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hatcheim.sharepoint.com/sites/H375313/WIPDocuments/"/>
    </mc:Choice>
  </mc:AlternateContent>
  <xr:revisionPtr revIDLastSave="286" documentId="13_ncr:1_{65F58EF2-CEB8-4063-B806-D8196013804D}" xr6:coauthVersionLast="47" xr6:coauthVersionMax="47" xr10:uidLastSave="{BE6F89DC-DF36-4970-9A92-A9847C383275}"/>
  <bookViews>
    <workbookView xWindow="3180" yWindow="-18120" windowWidth="29040" windowHeight="17520" xr2:uid="{048DC0F3-7D60-47BA-A48F-15BA87A749FF}"/>
  </bookViews>
  <sheets>
    <sheet name="BILL OF QUANTITIES" sheetId="4" r:id="rId1"/>
  </sheets>
  <externalReferences>
    <externalReference r:id="rId2"/>
    <externalReference r:id="rId3"/>
  </externalReferences>
  <definedNames>
    <definedName name="\P">#REF!</definedName>
    <definedName name="\s">#REF!</definedName>
    <definedName name="\z">#REF!</definedName>
    <definedName name="_1">#REF!</definedName>
    <definedName name="_2">#REF!</definedName>
    <definedName name="_250_PROCESSLINELIST">#REF!</definedName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MacroRecalculationBehavior" hidden="1">0</definedName>
    <definedName name="_AtRisk_SimSetting_RandomNumberGenerator" hidden="1">0</definedName>
    <definedName name="_AtRisk_SimSetting_ReportOptionCustomItemCumulativeOverlay01" hidden="1">0</definedName>
    <definedName name="_AtRisk_SimSetting_ReportOptionCustomItemCumulativeOverlay02" hidden="1">0</definedName>
    <definedName name="_AtRisk_SimSetting_ReportOptionCustomItemCumulativeOverlay03" hidden="1">0</definedName>
    <definedName name="_AtRisk_SimSetting_ReportOptionCustomItemCumulativeOverlay04" hidden="1">0</definedName>
    <definedName name="_AtRisk_SimSetting_ReportOptionCustomItemCumulativeOverlay05" hidden="1">0</definedName>
    <definedName name="_AtRisk_SimSetting_ReportOptionCustomItemCumulativeOverlay06" hidden="1">0</definedName>
    <definedName name="_AtRisk_SimSetting_ReportOptionCustomItemDistributionFormat01" hidden="1">1</definedName>
    <definedName name="_AtRisk_SimSetting_ReportOptionCustomItemDistributionFormat02" hidden="1">1</definedName>
    <definedName name="_AtRisk_SimSetting_ReportOptionCustomItemDistributionFormat03" hidden="1">4</definedName>
    <definedName name="_AtRisk_SimSetting_ReportOptionCustomItemDistributionFormat04" hidden="1">1</definedName>
    <definedName name="_AtRisk_SimSetting_ReportOptionCustomItemDistributionFormat05" hidden="1">1</definedName>
    <definedName name="_AtRisk_SimSetting_ReportOptionCustomItemDistributionFormat06" hidden="1">1</definedName>
    <definedName name="_AtRisk_SimSetting_ReportOptionCustomItemGraphFormat01" hidden="1">1</definedName>
    <definedName name="_AtRisk_SimSetting_ReportOptionCustomItemGraphFormat02" hidden="1">1</definedName>
    <definedName name="_AtRisk_SimSetting_ReportOptionCustomItemGraphFormat03" hidden="1">1</definedName>
    <definedName name="_AtRisk_SimSetting_ReportOptionCustomItemGraphFormat04" hidden="1">1</definedName>
    <definedName name="_AtRisk_SimSetting_ReportOptionCustomItemGraphFormat05" hidden="1">1</definedName>
    <definedName name="_AtRisk_SimSetting_ReportOptionCustomItemGraphFormat06" hidden="1">1</definedName>
    <definedName name="_AtRisk_SimSetting_ReportOptionCustomItemItemSize01" hidden="1">0</definedName>
    <definedName name="_AtRisk_SimSetting_ReportOptionCustomItemItemSize02" hidden="1">0</definedName>
    <definedName name="_AtRisk_SimSetting_ReportOptionCustomItemItemSize03" hidden="1">0</definedName>
    <definedName name="_AtRisk_SimSetting_ReportOptionCustomItemItemSize04" hidden="1">0</definedName>
    <definedName name="_AtRisk_SimSetting_ReportOptionCustomItemItemSize05" hidden="1">0</definedName>
    <definedName name="_AtRisk_SimSetting_ReportOptionCustomItemItemSize06" hidden="1">0</definedName>
    <definedName name="_AtRisk_SimSetting_ReportOptionCustomItemItemType01" hidden="1">1</definedName>
    <definedName name="_AtRisk_SimSetting_ReportOptionCustomItemItemType02" hidden="1">5</definedName>
    <definedName name="_AtRisk_SimSetting_ReportOptionCustomItemItemType03" hidden="1">1</definedName>
    <definedName name="_AtRisk_SimSetting_ReportOptionCustomItemItemType04" hidden="1">3</definedName>
    <definedName name="_AtRisk_SimSetting_ReportOptionCustomItemItemType05" hidden="1">2</definedName>
    <definedName name="_AtRisk_SimSetting_ReportOptionCustomItemItemType06" hidden="1">4</definedName>
    <definedName name="_AtRisk_SimSetting_ReportOptionCustomItemLegendType01" hidden="1">0</definedName>
    <definedName name="_AtRisk_SimSetting_ReportOptionCustomItemLegendType02" hidden="1">0</definedName>
    <definedName name="_AtRisk_SimSetting_ReportOptionCustomItemLegendType03" hidden="1">0</definedName>
    <definedName name="_AtRisk_SimSetting_ReportOptionCustomItemLegendType04" hidden="1">0</definedName>
    <definedName name="_AtRisk_SimSetting_ReportOptionCustomItemLegendType05" hidden="1">0</definedName>
    <definedName name="_AtRisk_SimSetting_ReportOptionCustomItemLegendType06" hidden="1">0</definedName>
    <definedName name="_AtRisk_SimSetting_ReportOptionCustomItemsCount" hidden="1">6</definedName>
    <definedName name="_AtRisk_SimSetting_ReportOptionCustomItemSensitivityFormat01" hidden="1">1</definedName>
    <definedName name="_AtRisk_SimSetting_ReportOptionCustomItemSensitivityFormat02" hidden="1">1</definedName>
    <definedName name="_AtRisk_SimSetting_ReportOptionCustomItemSensitivityFormat03" hidden="1">1</definedName>
    <definedName name="_AtRisk_SimSetting_ReportOptionCustomItemSensitivityFormat04" hidden="1">1</definedName>
    <definedName name="_AtRisk_SimSetting_ReportOptionCustomItemSensitivityFormat05" hidden="1">1</definedName>
    <definedName name="_AtRisk_SimSetting_ReportOptionCustomItemSensitivityFormat06" hidden="1">1</definedName>
    <definedName name="_AtRisk_SimSetting_ReportOptionCustomItemSummaryGraphType01" hidden="1">0</definedName>
    <definedName name="_AtRisk_SimSetting_ReportOptionCustomItemSummaryGraphType02" hidden="1">0</definedName>
    <definedName name="_AtRisk_SimSetting_ReportOptionCustomItemSummaryGraphType03" hidden="1">0</definedName>
    <definedName name="_AtRisk_SimSetting_ReportOptionCustomItemSummaryGraphType04" hidden="1">0</definedName>
    <definedName name="_AtRisk_SimSetting_ReportOptionCustomItemSummaryGraphType05" hidden="1">0</definedName>
    <definedName name="_AtRisk_SimSetting_ReportOptionCustomItemSummaryGraphType06" hidden="1">0</definedName>
    <definedName name="_AtRisk_SimSetting_ReportOptionDataMode" hidden="1">1</definedName>
    <definedName name="_AtRisk_SimSetting_ReportOptionReportMultiSimType" hidden="1">1</definedName>
    <definedName name="_AtRisk_SimSetting_ReportOptionReportPlacement" hidden="1">1</definedName>
    <definedName name="_AtRisk_SimSetting_ReportOptionReportSelection" hidden="1">7</definedName>
    <definedName name="_AtRisk_SimSetting_ReportOptionReportsFileType" hidden="1">1</definedName>
    <definedName name="_AtRisk_SimSetting_ReportOptionSelectiveQR" hidden="1">FALSE</definedName>
    <definedName name="_AtRisk_SimSetting_ReportsList" hidden="1">0</definedName>
    <definedName name="_AtRisk_SimSetting_ShowSimulationProgressWindow" hidden="1">TRUE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Fill" hidden="1">#REF!</definedName>
    <definedName name="_xlnm._FilterDatabase" localSheetId="0" hidden="1">'BILL OF QUANTITIES'!$B$5:$M$174</definedName>
    <definedName name="_Key1" hidden="1">#REF!</definedName>
    <definedName name="_Key2" hidden="1">#REF!</definedName>
    <definedName name="_Order1" hidden="1">255</definedName>
    <definedName name="_Order2" hidden="1">255</definedName>
    <definedName name="_Sort" hidden="1">#REF!</definedName>
    <definedName name="_SS_AC_1754883556" comment="Advanced Comment Name" hidden="1">#REF!</definedName>
    <definedName name="_USD1">#REF!</definedName>
    <definedName name="A" localSheetId="0" hidden="1">{"Full",#N/A,FALSE,"Overall Summary";"Full",#N/A,FALSE,"Misc. Inputs"}</definedName>
    <definedName name="A" hidden="1">{"Full",#N/A,FALSE,"Overall Summary";"Full",#N/A,FALSE,"Misc. Inputs"}</definedName>
    <definedName name="AbsoluteRoughness">#REF!</definedName>
    <definedName name="Admin">#REF!</definedName>
    <definedName name="AgitatorSizing">#REF!</definedName>
    <definedName name="Al_MW">#REF!</definedName>
    <definedName name="All">#REF!</definedName>
    <definedName name="AlSufate_MW">#REF!</definedName>
    <definedName name="amecFileKey">#REF!</definedName>
    <definedName name="Area">#REF!</definedName>
    <definedName name="AreaEightThreeZero">#REF!</definedName>
    <definedName name="AreaFiveOneZero">#REF!</definedName>
    <definedName name="AreaFiveSevenZero">#REF!</definedName>
    <definedName name="AreaFiveTwoZero">#REF!</definedName>
    <definedName name="AreaFourFourZero">#REF!</definedName>
    <definedName name="AreaFourOneZero">#REF!</definedName>
    <definedName name="AreaFourTwoZero">#REF!</definedName>
    <definedName name="AreaNineEightFour">#REF!</definedName>
    <definedName name="AreaNineEightTwo">#REF!</definedName>
    <definedName name="AreaNineEightZero">#REF!</definedName>
    <definedName name="AreaNineFourZero">#REF!</definedName>
    <definedName name="AreaNineNineZero">#REF!</definedName>
    <definedName name="AreaNineSixZero">#REF!</definedName>
    <definedName name="AreaNineThreeZero">#REF!</definedName>
    <definedName name="AreaNineTwoZero">#REF!</definedName>
    <definedName name="AreaOneOneZero">#REF!</definedName>
    <definedName name="AreaOneThreeZero">#REF!</definedName>
    <definedName name="AreaOneTwoZero">#REF!</definedName>
    <definedName name="AreaSevenFiveZero">#REF!</definedName>
    <definedName name="AreaSevenFourZero">#REF!</definedName>
    <definedName name="AreaThreeFiveFive">#REF!</definedName>
    <definedName name="AreaThreeFiveFour">#REF!</definedName>
    <definedName name="AreaThreeFiveOne">#REF!</definedName>
    <definedName name="AreaThreeFiveSeven">#REF!</definedName>
    <definedName name="AreaThreeFiveSix">#REF!</definedName>
    <definedName name="AreaThreeFiveThree">#REF!</definedName>
    <definedName name="AreaThreeFiveTwo">#REF!</definedName>
    <definedName name="AreaThreeNineZero">#REF!</definedName>
    <definedName name="AreaThreeSevenFive">#REF!</definedName>
    <definedName name="AreaThreeSevenFour">#REF!</definedName>
    <definedName name="AreaThreeSevenOne">#REF!</definedName>
    <definedName name="AreaThreeSevenThree">#REF!</definedName>
    <definedName name="AreaThreeThreeFive">#REF!</definedName>
    <definedName name="AreaThreeThreeFour">#REF!</definedName>
    <definedName name="AreaThreeThreeOne">#REF!</definedName>
    <definedName name="AreaThreeThreeSix">#REF!</definedName>
    <definedName name="AreaThreeThreeThree">#REF!</definedName>
    <definedName name="AreaThreeThreeTwo">#REF!</definedName>
    <definedName name="AreaThreeTwoOne">#REF!</definedName>
    <definedName name="AreaThreeTwoTwo">#REF!</definedName>
    <definedName name="AreaTwoEightZero">#REF!</definedName>
    <definedName name="AreaTwoFiveZero">#REF!</definedName>
    <definedName name="AreaTwoFourZero">#REF!</definedName>
    <definedName name="AreaTwoOneZero">#REF!</definedName>
    <definedName name="AreaTwoThreeZero">#REF!</definedName>
    <definedName name="AreaTwoTwoZero">#REF!</definedName>
    <definedName name="asd">#REF!</definedName>
    <definedName name="asda">#REF!</definedName>
    <definedName name="asdas">#REF!</definedName>
    <definedName name="asdf" hidden="1">#REF!</definedName>
    <definedName name="asdfasdf">#REF!</definedName>
    <definedName name="asdfasdfadsf">#REF!</definedName>
    <definedName name="asdfasdfasdfasd">#REF!</definedName>
    <definedName name="asdfasdfasdfasdf">#REF!</definedName>
    <definedName name="asdfasdfasdfasdfa">#REF!</definedName>
    <definedName name="AUD">#REF!</definedName>
    <definedName name="awerqweryh">#REF!</definedName>
    <definedName name="B" localSheetId="0" hidden="1">{"Full",#N/A,FALSE,"Overall Summary";"Full",#N/A,FALSE,"Misc. Inputs"}</definedName>
    <definedName name="B" hidden="1">{"Full",#N/A,FALSE,"Overall Summary";"Full",#N/A,FALSE,"Misc. Inputs"}</definedName>
    <definedName name="B_MW">#REF!</definedName>
    <definedName name="_xlnm.Database">#REF!</definedName>
    <definedName name="BaseCaseCapacities">#REF!</definedName>
    <definedName name="BRINEONLY">#REF!</definedName>
    <definedName name="BRINEONLYLABELS">#REF!</definedName>
    <definedName name="BRINEONLYSTREAMNO">#REF!</definedName>
    <definedName name="BV">#REF!/5*1.15</definedName>
    <definedName name="C_MW">#REF!</definedName>
    <definedName name="Ca_MW">#REF!</definedName>
    <definedName name="caca">#REF!</definedName>
    <definedName name="CaCl2_MW">#REF!</definedName>
    <definedName name="CaF2_MW">#REF!</definedName>
    <definedName name="CALCULATION_AREA">#REF!</definedName>
    <definedName name="Camps">#REF!</definedName>
    <definedName name="CaseNo" hidden="1">#REF!</definedName>
    <definedName name="CaSO4_MW">#REF!</definedName>
    <definedName name="cdev">#REF!</definedName>
    <definedName name="cinquante">SUMPRODUCT((#REF!=0.5)*(#REF!="Review")*1)</definedName>
    <definedName name="Cl_MW">#REF!</definedName>
    <definedName name="Cl2_MW">#REF!</definedName>
    <definedName name="CLASS">#REF!</definedName>
    <definedName name="class2">#REF!</definedName>
    <definedName name="Classification">#REF!</definedName>
    <definedName name="CLASSIFY_FEED">#REF!</definedName>
    <definedName name="CLASSIFY_OF">#REF!</definedName>
    <definedName name="Client">#REF!</definedName>
    <definedName name="COMPR">#REF!</definedName>
    <definedName name="CONT1">#REF!</definedName>
    <definedName name="CONT2">#REF!</definedName>
    <definedName name="CONT3">#REF!</definedName>
    <definedName name="CONT4">#REF!</definedName>
    <definedName name="CONT5">#REF!</definedName>
    <definedName name="CONT6">#REF!</definedName>
    <definedName name="CONT7">#REF!</definedName>
    <definedName name="CONT8">#REF!</definedName>
    <definedName name="CONT9">#REF!</definedName>
    <definedName name="CONTROL_VALVE">#REF!</definedName>
    <definedName name="courses">#REF!</definedName>
    <definedName name="Cr_MW">#REF!</definedName>
    <definedName name="CREW">#REF!</definedName>
    <definedName name="criticalLevel">#REF!</definedName>
    <definedName name="CROSSFLOW">#REF!</definedName>
    <definedName name="CrSulfate_MW">#REF!</definedName>
    <definedName name="Cs_MW">#REF!</definedName>
    <definedName name="D" hidden="1">#REF!</definedName>
    <definedName name="DATA">#REF!</definedName>
    <definedName name="Data_tkIS">#REF!</definedName>
    <definedName name="Date">#REF!</definedName>
    <definedName name="Defest">#REF!</definedName>
    <definedName name="DELTAP">#REF!</definedName>
    <definedName name="Design.Temp">#REF!</definedName>
    <definedName name="DetSubBldgHideArea1">#REF!,#REF!</definedName>
    <definedName name="DetTagNum">#REF!</definedName>
    <definedName name="dfg">#REF!</definedName>
    <definedName name="dfgd">#REF!</definedName>
    <definedName name="DIAM">#REF!</definedName>
    <definedName name="Direct">#REF!</definedName>
    <definedName name="Disc">#REF!</definedName>
    <definedName name="DisciplineSpecialty">#REF!</definedName>
    <definedName name="Disclaimer">#REF!</definedName>
    <definedName name="DME_Dirty" hidden="1">"False"</definedName>
    <definedName name="DME_LocalFile" hidden="1">"True"</definedName>
    <definedName name="DocCat">#REF!</definedName>
    <definedName name="DocRev">#REF!</definedName>
    <definedName name="Docsubtitle">#REF!</definedName>
    <definedName name="DocTitle">#REF!</definedName>
    <definedName name="DocType">#REF!</definedName>
    <definedName name="DocumentNo">#REF!</definedName>
    <definedName name="DPSBaseline">#REF!</definedName>
    <definedName name="dsfs">#REF!</definedName>
    <definedName name="e" hidden="1">#REF!</definedName>
    <definedName name="Engineer">#REF!</definedName>
    <definedName name="erhnbgt">#REF!</definedName>
    <definedName name="EWP">#REF!</definedName>
    <definedName name="Extension">#REF!</definedName>
    <definedName name="F_MW">#REF!</definedName>
    <definedName name="Fac">#REF!</definedName>
    <definedName name="FBS">#REF!</definedName>
    <definedName name="fdgd">#REF!</definedName>
    <definedName name="Fe_MW">#REF!</definedName>
    <definedName name="FeSO4_MW">#REF!</definedName>
    <definedName name="FeSulfate_MW">#REF!</definedName>
    <definedName name="FF">#REF!</definedName>
    <definedName name="fifty">#REF!</definedName>
    <definedName name="File_Type">#REF!</definedName>
    <definedName name="FITTINGS">#REF!</definedName>
    <definedName name="FiveA">#REF!</definedName>
    <definedName name="FiveB">#REF!</definedName>
    <definedName name="FiveC">#REF!</definedName>
    <definedName name="FiveD">#REF!</definedName>
    <definedName name="FiveE">#REF!</definedName>
    <definedName name="FiveF">#REF!</definedName>
    <definedName name="FiveG">#REF!</definedName>
    <definedName name="FiveH">#REF!</definedName>
    <definedName name="FiveI">#REF!</definedName>
    <definedName name="FiveJ">#REF!</definedName>
    <definedName name="FiveK">#REF!</definedName>
    <definedName name="FiveL">#REF!</definedName>
    <definedName name="FiveM">#REF!</definedName>
    <definedName name="fjhfh">#REF!</definedName>
    <definedName name="Flowsheet">#REF!</definedName>
    <definedName name="Fluid">#REF!</definedName>
    <definedName name="fluid.Data">#REF!</definedName>
    <definedName name="Fluid.Desc.">#REF!</definedName>
    <definedName name="Fluids">#REF!</definedName>
    <definedName name="FourA">#REF!</definedName>
    <definedName name="FourB">#REF!</definedName>
    <definedName name="FourC">#REF!</definedName>
    <definedName name="FourD">#REF!</definedName>
    <definedName name="FourE">#REF!</definedName>
    <definedName name="FourF">#REF!</definedName>
    <definedName name="FourG">#REF!</definedName>
    <definedName name="FourH">#REF!</definedName>
    <definedName name="FourI">#REF!</definedName>
    <definedName name="FourJ">#REF!</definedName>
    <definedName name="FourK">#REF!</definedName>
    <definedName name="FourL">#REF!</definedName>
    <definedName name="Fourm">#REF!</definedName>
    <definedName name="FR">#REF!</definedName>
    <definedName name="FT">#REF!</definedName>
    <definedName name="fx">#REF!</definedName>
    <definedName name="Gases">#REF!</definedName>
    <definedName name="gfdgf">#REF!</definedName>
    <definedName name="gfgdfg">#REF!</definedName>
    <definedName name="gfhf">#REF!</definedName>
    <definedName name="gfhgf">#REF!</definedName>
    <definedName name="ghgfh">#REF!</definedName>
    <definedName name="ghjgnh">#REF!</definedName>
    <definedName name="grhfg">#REF!</definedName>
    <definedName name="gthfh">#REF!</definedName>
    <definedName name="H_MW">#REF!</definedName>
    <definedName name="H2SO4_MW">#REF!</definedName>
    <definedName name="H3PO4_MW">#REF!</definedName>
    <definedName name="H4SiO4_MW">#REF!</definedName>
    <definedName name="HCl_MW">#REF!</definedName>
    <definedName name="HDDR">#REF!</definedName>
    <definedName name="HDR">#REF!</definedName>
    <definedName name="HF_MW">#REF!</definedName>
    <definedName name="hgf">#REF!</definedName>
    <definedName name="hgjhg">#REF!</definedName>
    <definedName name="HideArea">#REF!,#REF!</definedName>
    <definedName name="hngn">#REF!</definedName>
    <definedName name="ID">#REF!</definedName>
    <definedName name="ihbn">#REF!</definedName>
    <definedName name="_xlnm.Print_Titles" localSheetId="0">'BILL OF QUANTITIES'!$1:$5</definedName>
    <definedName name="Indirect">#REF!</definedName>
    <definedName name="IORFileKey">#REF!</definedName>
    <definedName name="IORFileKey2">#REF!</definedName>
    <definedName name="IssueDate">#REF!</definedName>
    <definedName name="jkhf">#REF!</definedName>
    <definedName name="jnhgn">#REF!</definedName>
    <definedName name="june26">#REF!</definedName>
    <definedName name="K.Value">#REF!</definedName>
    <definedName name="K_MW">#REF!</definedName>
    <definedName name="K2CO3_MW">#REF!</definedName>
    <definedName name="K2SO4_MW">#REF!</definedName>
    <definedName name="kjj">#REF!</definedName>
    <definedName name="kjl">#REF!</definedName>
    <definedName name="KOH_MW">#REF!</definedName>
    <definedName name="ku">#REF!</definedName>
    <definedName name="Labour">#REF!</definedName>
    <definedName name="LARGEAMT">#REF!</definedName>
    <definedName name="LENGTH">#REF!</definedName>
    <definedName name="LGDIABAS">#REF!</definedName>
    <definedName name="LGDIASEL">#REF!</definedName>
    <definedName name="Li_MW">#REF!</definedName>
    <definedName name="Li2CO3_MW">#REF!</definedName>
    <definedName name="Li2SO4_MW">#REF!</definedName>
    <definedName name="Li3PO4_MW">#REF!</definedName>
    <definedName name="LiCl_MW">#REF!</definedName>
    <definedName name="LiF_MW">#REF!</definedName>
    <definedName name="LiHCO3_MW">#REF!</definedName>
    <definedName name="Line_Size__std">#REF!</definedName>
    <definedName name="LineList">#REF!</definedName>
    <definedName name="LineListupdated">#REF!</definedName>
    <definedName name="LineSpecifications">#REF!</definedName>
    <definedName name="LiOH_MW">#REF!</definedName>
    <definedName name="lk">#REF!</definedName>
    <definedName name="Location">#REF!</definedName>
    <definedName name="LowNaCl">#REF!</definedName>
    <definedName name="LRGSMAMT">#REF!</definedName>
    <definedName name="LUPIPEID">#REF!</definedName>
    <definedName name="LUSCHED">#REF!</definedName>
    <definedName name="MACROS">#REF!</definedName>
    <definedName name="MAIN">#REF!</definedName>
    <definedName name="Manning">#REF!</definedName>
    <definedName name="Master">#REF!</definedName>
    <definedName name="MASTERLABELS">#REF!</definedName>
    <definedName name="MASTERLABELS2">#REF!</definedName>
    <definedName name="MASTERLABELS3">#REF!</definedName>
    <definedName name="MASTERSTREAMS">#REF!</definedName>
    <definedName name="MASTERSTREAMS2">#REF!</definedName>
    <definedName name="MASTERSTREAMS3">#REF!</definedName>
    <definedName name="MASTERSTREAMTABLE">#REF!</definedName>
    <definedName name="MASTERSTREAMTABLE2">#REF!</definedName>
    <definedName name="MASTERSTREAMTABLE3">#REF!</definedName>
    <definedName name="Material_Classes">#REF!</definedName>
    <definedName name="MB">#REF!</definedName>
    <definedName name="MB_index" hidden="1">#REF!</definedName>
    <definedName name="MB_index2">#REF!</definedName>
    <definedName name="MEB">#REF!</definedName>
    <definedName name="MEB_1">#REF!</definedName>
    <definedName name="MEB_1_SN">#REF!</definedName>
    <definedName name="MEBPrefix">"MEB"</definedName>
    <definedName name="METSIM">#REF!</definedName>
    <definedName name="METSIM5">#REF!</definedName>
    <definedName name="METSIMDESIGN">#REF!</definedName>
    <definedName name="METSIMDESIGNLABELS">#REF!</definedName>
    <definedName name="METSIMDESIGNSTREAMNO">#REF!</definedName>
    <definedName name="METSIMLABELS">#REF!</definedName>
    <definedName name="METSIMSTREAMNO">#REF!</definedName>
    <definedName name="Mg_MW">#REF!</definedName>
    <definedName name="MgSO4_MW">#REF!</definedName>
    <definedName name="MIF">#REF!</definedName>
    <definedName name="Min.Temp">#REF!</definedName>
    <definedName name="Minproc">#REF!</definedName>
    <definedName name="MISC">#REF!</definedName>
    <definedName name="Mn_MW">#REF!</definedName>
    <definedName name="MnSO4_MW">#REF!</definedName>
    <definedName name="Mo_MW">#REF!</definedName>
    <definedName name="ModelpERContracts">#REF!</definedName>
    <definedName name="ModelPerPIDAndContract">#REF!</definedName>
    <definedName name="MOLWT">#REF!</definedName>
    <definedName name="MoSO4_MW">#REF!</definedName>
    <definedName name="Motor_Sizes">#REF!</definedName>
    <definedName name="MW_CaCO3" hidden="1">#REF!</definedName>
    <definedName name="MW_H2SO4" hidden="1">#REF!</definedName>
    <definedName name="MW_Li2SO4" hidden="1">#REF!</definedName>
    <definedName name="MW_Li2SO4H2O" hidden="1">#REF!</definedName>
    <definedName name="MW_Li3PO4" hidden="1">#REF!</definedName>
    <definedName name="MW_LiAlSi2O6" hidden="1">#REF!</definedName>
    <definedName name="myRange">#REF!</definedName>
    <definedName name="N_MW">#REF!</definedName>
    <definedName name="Na_MW">#REF!</definedName>
    <definedName name="Na2CO3_MW">#REF!</definedName>
    <definedName name="Na2SO3_MW">#REF!</definedName>
    <definedName name="Na2SO4_MW">#REF!</definedName>
    <definedName name="NaCl_MW">#REF!</definedName>
    <definedName name="NaOH_MW">#REF!</definedName>
    <definedName name="nbmb">#REF!</definedName>
    <definedName name="NewBuildSysDescipt">#REF!</definedName>
    <definedName name="NewFacilNum">#REF!</definedName>
    <definedName name="NewLineList">#REF!</definedName>
    <definedName name="NewSeqNum">#REF!</definedName>
    <definedName name="newStreamId">#REF!</definedName>
    <definedName name="NewStreamTable">#REF!</definedName>
    <definedName name="NPS">#REF!</definedName>
    <definedName name="O_MW">#REF!</definedName>
    <definedName name="OF">#REF!</definedName>
    <definedName name="OldCritical">#REF!</definedName>
    <definedName name="Oldstress">#REF!</definedName>
    <definedName name="OneA">#REF!</definedName>
    <definedName name="OneB">#REF!</definedName>
    <definedName name="OneC">#REF!</definedName>
    <definedName name="OneD">#REF!</definedName>
    <definedName name="OneE">#REF!</definedName>
    <definedName name="OneF">#REF!</definedName>
    <definedName name="OneG">#REF!</definedName>
    <definedName name="OneH">#REF!</definedName>
    <definedName name="OneI">#REF!</definedName>
    <definedName name="OneJ">#REF!</definedName>
    <definedName name="OneK">#REF!</definedName>
    <definedName name="OneL">#REF!</definedName>
    <definedName name="OneM">#REF!</definedName>
    <definedName name="P_MW">#REF!</definedName>
    <definedName name="Pal_Workbook_GUID" hidden="1">"HBUU7TAPJVYXGG1ECIQ53H17"</definedName>
    <definedName name="Panels">#REF!</definedName>
    <definedName name="Parameter_tkIS">#REF!</definedName>
    <definedName name="PAT">#REF!</definedName>
    <definedName name="PATM">#REF!</definedName>
    <definedName name="PDWN">#REF!</definedName>
    <definedName name="PF">#REF!</definedName>
    <definedName name="Phase">#REF!</definedName>
    <definedName name="PIDs">#REF!</definedName>
    <definedName name="PIDs1">#REF!</definedName>
    <definedName name="Pipe.Dia">#REF!</definedName>
    <definedName name="PipeDia">#REF!</definedName>
    <definedName name="PKG">#REF!</definedName>
    <definedName name="Plant">#REF!</definedName>
    <definedName name="po">#REF!</definedName>
    <definedName name="PreDPSJansen20170131">#REF!</definedName>
    <definedName name="Print_Area_MI">#REF!</definedName>
    <definedName name="Print_Brief">#REF!</definedName>
    <definedName name="Progress">#REF!</definedName>
    <definedName name="Project">#REF!</definedName>
    <definedName name="Project_NO">#REF!</definedName>
    <definedName name="ProjectNumber">#REF!</definedName>
    <definedName name="ProjName">#REF!</definedName>
    <definedName name="ProjTitle">#REF!</definedName>
    <definedName name="PumpCalc">#REF!</definedName>
    <definedName name="PumpCalculation">#REF!</definedName>
    <definedName name="PUP">#REF!</definedName>
    <definedName name="quatrevingt">SUMPRODUCT((#REF!=0.8)*(#REF!="Review")*1)</definedName>
    <definedName name="qwe">#REF!</definedName>
    <definedName name="radius">#REF!</definedName>
    <definedName name="Rb_MW">#REF!</definedName>
    <definedName name="References">#REF!</definedName>
    <definedName name="ReportDataLocation">#REF!</definedName>
    <definedName name="ReportDate">#REF!</definedName>
    <definedName name="ReportName">#REF!</definedName>
    <definedName name="ReportTitle">#REF!</definedName>
    <definedName name="RevisedLineList">#REF!</definedName>
    <definedName name="RevsTable">#REF!</definedName>
    <definedName name="RiskAfterRecalcMacro" hidden="1">""</definedName>
    <definedName name="RiskAfterSimMacro" hidden="1">""</definedName>
    <definedName name="riskATSTbaselineRequested">TRUE</definedName>
    <definedName name="riskATSTboxGraph">TRUE</definedName>
    <definedName name="riskATSTcomparisonGraph">TRUE</definedName>
    <definedName name="riskATSThistogramGraph">FALSE</definedName>
    <definedName name="riskATSToutputStatistic">4</definedName>
    <definedName name="riskATSTprintReport">FALSE</definedName>
    <definedName name="riskATSTreportsInActiveBook">FALSE</definedName>
    <definedName name="riskATSTreportsSelected">TRUE</definedName>
    <definedName name="riskATSTsequentialStress">TRUE</definedName>
    <definedName name="riskATSTsummaryReport">TRUE</definedName>
    <definedName name="RiskAutoStopPercChange">1.5</definedName>
    <definedName name="RiskBeforeRecalcMacro" hidden="1">""</definedName>
    <definedName name="RiskBeforeSimMacro" hidden="1">""</definedName>
    <definedName name="RiskCollectDistributionSamples">2</definedName>
    <definedName name="RiskExcelReportsGoInNewWorkbook">FALSE</definedName>
    <definedName name="RiskExcelReportsToGenerate">0</definedName>
    <definedName name="RiskFixedSeed">1</definedName>
    <definedName name="RiskGenerateExcelReportsAtEndOfSimulation">TRUE</definedName>
    <definedName name="RiskHasSettings">TRUE</definedName>
    <definedName name="RiskMinimizeOnStart">FALSE</definedName>
    <definedName name="RiskMonitorConvergence">FALSE</definedName>
    <definedName name="RiskMultipleCPUSupportEnabled" hidden="1">TRUE</definedName>
    <definedName name="RiskNumIterations">10000</definedName>
    <definedName name="RiskNumSimulations">1</definedName>
    <definedName name="RiskPauseOnError">FALSE</definedName>
    <definedName name="RiskRealTimeResults">FALSE</definedName>
    <definedName name="RiskReportGraphFormat">0</definedName>
    <definedName name="RiskResultsUpdateFreq">100</definedName>
    <definedName name="RiskRunAfterRecalcMacro">FALSE</definedName>
    <definedName name="RiskRunAfterSimMacro">FALSE</definedName>
    <definedName name="RiskRunBeforeRecalcMacro">FALSE</definedName>
    <definedName name="RiskRunBeforeSimMacro">FALSE</definedName>
    <definedName name="RiskSamplingType">3</definedName>
    <definedName name="RiskShowRiskWindowAtEndOfSimulation">TRUE</definedName>
    <definedName name="RiskStandardRecalc">1</definedName>
    <definedName name="RiskTemplateSheetName">"Summary Sheet"</definedName>
    <definedName name="RiskUpdateDisplay">FALSE</definedName>
    <definedName name="RiskUseDifferentSeedForEachSim">FALSE</definedName>
    <definedName name="RiskUseFixedSeed">FALSE</definedName>
    <definedName name="RiskUseMultipleCPUs">FALSE</definedName>
    <definedName name="ROMMoisture">#REF!</definedName>
    <definedName name="ryrt">#REF!</definedName>
    <definedName name="S_MW">#REF!</definedName>
    <definedName name="sada">#REF!</definedName>
    <definedName name="sadsa">#REF!</definedName>
    <definedName name="Salary">#REF!</definedName>
    <definedName name="SCAVCLOSED">#REF!</definedName>
    <definedName name="Scenario1Capacities">#REF!</definedName>
    <definedName name="Schedule">#REF!</definedName>
    <definedName name="sdads">#REF!</definedName>
    <definedName name="Service">#REF!</definedName>
    <definedName name="Service_Code">#REF!</definedName>
    <definedName name="Service_Codes">#REF!</definedName>
    <definedName name="Service1">#REF!</definedName>
    <definedName name="Service2">#REF!</definedName>
    <definedName name="Si_MW">#REF!</definedName>
    <definedName name="SixA">#REF!</definedName>
    <definedName name="SixB">#REF!</definedName>
    <definedName name="SixC">#REF!</definedName>
    <definedName name="SixD">#REF!</definedName>
    <definedName name="SixE">#REF!</definedName>
    <definedName name="SixF">#REF!</definedName>
    <definedName name="SixG">#REF!</definedName>
    <definedName name="SixH">#REF!</definedName>
    <definedName name="SixI">#REF!</definedName>
    <definedName name="SixJ">#REF!</definedName>
    <definedName name="SixK">#REF!</definedName>
    <definedName name="SixL">#REF!</definedName>
    <definedName name="SixM">#REF!</definedName>
    <definedName name="size">#REF!</definedName>
    <definedName name="size2">#REF!</definedName>
    <definedName name="size3">#REF!</definedName>
    <definedName name="sizestd">#REF!</definedName>
    <definedName name="SMALLAMT">#REF!</definedName>
    <definedName name="SMDIABAS">#REF!</definedName>
    <definedName name="SMDIASEL">#REF!</definedName>
    <definedName name="SMLRGAMT">#REF!</definedName>
    <definedName name="SorD">#REF!</definedName>
    <definedName name="sortchart23">#REF!</definedName>
    <definedName name="SPS">#REF!</definedName>
    <definedName name="SPtype">#REF!</definedName>
    <definedName name="SRCAssay">#REF!</definedName>
    <definedName name="ST">#REF!</definedName>
    <definedName name="ST_FEL3">#REF!</definedName>
    <definedName name="ST_FEL3_V2">#REF!</definedName>
    <definedName name="Status">#REF!</definedName>
    <definedName name="STDWATER">#REF!</definedName>
    <definedName name="STDWATERSCRUBBER">#REF!</definedName>
    <definedName name="Stream.Table">#REF!</definedName>
    <definedName name="STREAM_NUMBER">#REF!</definedName>
    <definedName name="StreamParam">#REF!</definedName>
    <definedName name="StreamTable1">#REF!</definedName>
    <definedName name="StreamTable2" localSheetId="0" hidden="1">{"Full",#N/A,FALSE,"Overall Summary";"Full",#N/A,FALSE,"Misc. Inputs"}</definedName>
    <definedName name="StreamTable2" hidden="1">{"Full",#N/A,FALSE,"Overall Summary";"Full",#N/A,FALSE,"Misc. Inputs"}</definedName>
    <definedName name="StreamTableREV.3">#REF!</definedName>
    <definedName name="StreamTableRev2">#REF!</definedName>
    <definedName name="StreamTableRev3">#REF!</definedName>
    <definedName name="stuff">#REF!</definedName>
    <definedName name="SUM">#REF!</definedName>
    <definedName name="T" localSheetId="0" hidden="1">{#N/A,#N/A,TRUE,"DC";#N/A,#N/A,TRUE,"DG";#N/A,#N/A,TRUE,"EA";#N/A,#N/A,TRUE,"FA";#N/A,#N/A,TRUE,"FD";#N/A,#N/A,TRUE,"GA";#N/A,#N/A,TRUE,"GD"}</definedName>
    <definedName name="T" hidden="1">{#N/A,#N/A,TRUE,"DC";#N/A,#N/A,TRUE,"DG";#N/A,#N/A,TRUE,"EA";#N/A,#N/A,TRUE,"FA";#N/A,#N/A,TRUE,"FD";#N/A,#N/A,TRUE,"GA";#N/A,#N/A,TRUE,"GD"}</definedName>
    <definedName name="Tableau7">#REF!</definedName>
    <definedName name="Tau">#REF!</definedName>
    <definedName name="TblArea">#REF!</definedName>
    <definedName name="Templates">#REF!</definedName>
    <definedName name="ThreeA">#REF!</definedName>
    <definedName name="ThreeB">#REF!</definedName>
    <definedName name="ThreeC">#REF!</definedName>
    <definedName name="ThreeD">#REF!</definedName>
    <definedName name="ThreeE">#REF!</definedName>
    <definedName name="ThreeF">#REF!</definedName>
    <definedName name="ThreeG">#REF!</definedName>
    <definedName name="ThreeH">#REF!</definedName>
    <definedName name="ThreeI">#REF!</definedName>
    <definedName name="ThreeJ">#REF!</definedName>
    <definedName name="ThreeK">#REF!</definedName>
    <definedName name="ThreeL">#REF!</definedName>
    <definedName name="ThreeM">#REF!</definedName>
    <definedName name="TOB">#REF!</definedName>
    <definedName name="ToDel">#REF!</definedName>
    <definedName name="TwoA">#REF!</definedName>
    <definedName name="TwoB">#REF!</definedName>
    <definedName name="TwoC">#REF!</definedName>
    <definedName name="TwoD">#REF!</definedName>
    <definedName name="TwoE">#REF!</definedName>
    <definedName name="TwoF">#REF!</definedName>
    <definedName name="TwoG">#REF!</definedName>
    <definedName name="TwoH">#REF!</definedName>
    <definedName name="TwoI">#REF!</definedName>
    <definedName name="TwoJ">#REF!</definedName>
    <definedName name="TwoK">#REF!</definedName>
    <definedName name="TwoL">#REF!</definedName>
    <definedName name="TwoM">#REF!</definedName>
    <definedName name="ujg">#REF!</definedName>
    <definedName name="UNI_FILT_OFFSPEC" hidden="1">2</definedName>
    <definedName name="UNI_FILT_ONSPEC" hidden="1">1</definedName>
    <definedName name="UNI_NOTHING" hidden="1">0</definedName>
    <definedName name="UNI_PRES_FILTER" hidden="1">1</definedName>
    <definedName name="UNI_PRES_HEADINGS" hidden="1">16</definedName>
    <definedName name="UNI_PRES_INVERT" hidden="1">2</definedName>
    <definedName name="UNI_PRES_MATRIX" hidden="1">4</definedName>
    <definedName name="UNI_PRES_MERGED" hidden="1">8</definedName>
    <definedName name="UNI_PRES_OUTLIERS" hidden="1">32</definedName>
    <definedName name="UNI_RET_ATTRIB" hidden="1">64</definedName>
    <definedName name="UNI_RET_CONF" hidden="1">32</definedName>
    <definedName name="UNI_RET_DESC" hidden="1">4</definedName>
    <definedName name="UNI_RET_EQUIP" hidden="1">1</definedName>
    <definedName name="UNI_RET_OFFSPEC" hidden="1">512</definedName>
    <definedName name="UNI_RET_ONSPEC" hidden="1">256</definedName>
    <definedName name="UNI_RET_PROP" hidden="1">32</definedName>
    <definedName name="UNI_RET_PROPDESC" hidden="1">64</definedName>
    <definedName name="UNI_RET_SMPLPNT" hidden="1">4</definedName>
    <definedName name="UNI_RET_SPECMAX" hidden="1">2048</definedName>
    <definedName name="UNI_RET_SPECMIN" hidden="1">1024</definedName>
    <definedName name="UNI_RET_TAG" hidden="1">1</definedName>
    <definedName name="UNI_RET_TESTTIME" hidden="1">128</definedName>
    <definedName name="UNI_RET_TIME" hidden="1">8</definedName>
    <definedName name="UNI_RET_UNIT" hidden="1">2</definedName>
    <definedName name="UNI_RET_VALUE" hidden="1">16</definedName>
    <definedName name="US">#REF!</definedName>
    <definedName name="USD">#REF!</definedName>
    <definedName name="USHeapEvapFactorFrac">0.1</definedName>
    <definedName name="USIXCycleTime">#REF!</definedName>
    <definedName name="uyiy">#REF!</definedName>
    <definedName name="VALUES_FOR_ABSOLUTE_PIPE_ROUGHNESS">#REF!</definedName>
    <definedName name="vingt">SUMPRODUCT((#REF!=0.2)*(#REF!="Review")*1)</definedName>
    <definedName name="WaterVapourPressureTable">#REF!</definedName>
    <definedName name="wermth">#REF!</definedName>
    <definedName name="WONum">#REF!</definedName>
    <definedName name="wqer">#REF!</definedName>
    <definedName name="wrn.Comalco." localSheetId="0" hidden="1">{"Full",#N/A,FALSE,"Overall Summary";"Full",#N/A,FALSE,"Misc. Inputs"}</definedName>
    <definedName name="wrn.Comalco." hidden="1">{"Full",#N/A,FALSE,"Overall Summary";"Full",#N/A,FALSE,"Misc. Inputs"}</definedName>
    <definedName name="wrn.EQPLIST." localSheetId="0" hidden="1">{#N/A,#N/A,TRUE,"DC";#N/A,#N/A,TRUE,"DG";#N/A,#N/A,TRUE,"EA";#N/A,#N/A,TRUE,"FA";#N/A,#N/A,TRUE,"FD";#N/A,#N/A,TRUE,"GA";#N/A,#N/A,TRUE,"GD"}</definedName>
    <definedName name="wrn.EQPLIST." hidden="1">{#N/A,#N/A,TRUE,"DC";#N/A,#N/A,TRUE,"DG";#N/A,#N/A,TRUE,"EA";#N/A,#N/A,TRUE,"FA";#N/A,#N/A,TRUE,"FD";#N/A,#N/A,TRUE,"GA";#N/A,#N/A,TRUE,"GD"}</definedName>
    <definedName name="wrn.EquipShortened." localSheetId="0" hidden="1">{#N/A,#N/A,FALSE,"Equipment List"}</definedName>
    <definedName name="wrn.EquipShortened." hidden="1">{#N/A,#N/A,FALSE,"Equipment List"}</definedName>
    <definedName name="wrn.SUMMARY." localSheetId="0" hidden="1">{#N/A,#N/A,FALSE,"EstSum";#N/A,#N/A,FALSE,"Misc. Inputs";#N/A,#N/A,FALSE,"1601 Calcs (Water Cooling)";#N/A,#N/A,FALSE,"Equipment List";#N/A,#N/A,FALSE,"Cooling Pond"}</definedName>
    <definedName name="wrn.SUMMARY." hidden="1">{#N/A,#N/A,FALSE,"EstSum";#N/A,#N/A,FALSE,"Misc. Inputs";#N/A,#N/A,FALSE,"1601 Calcs (Water Cooling)";#N/A,#N/A,FALSE,"Equipment List";#N/A,#N/A,FALSE,"Cooling Pond"}</definedName>
    <definedName name="wrn.Total." localSheetId="0" hidden="1">{"base",#N/A,FALSE,"Overall Summary";"Full",#N/A,FALSE,"EstSum";"full",#N/A,FALSE,"Misc. Inputs";"full",#N/A,FALSE,"Equipment List";"Full",#N/A,FALSE,"1601 Calcs (Water Cooling)";"Full",#N/A,FALSE,"2341 Calcs (Tube Digest)";"Full",#N/A,FALSE,"2341 Calcs (Flash Tanks)";"Full",#N/A,FALSE,"2491 Calcs (MOL Tanks)";#N/A,#N/A,FALSE,"2501 Calcs (Liq Filt)";"Full",#N/A,FALSE,"2601 Calcs (Evaporation)";"Full",#N/A,FALSE,"2651 Calcs (Process Cond Tks)";"Full",#N/A,FALSE,"3301 Calcs (HID PHE's)";"Full",#N/A,FALSE,"3321 Calcs (O.F Tank)";"Full",#N/A,FALSE,"3322 Calcs (Precip Nos)";"Full",#N/A,FALSE,"3341 Calcs (Cyclone)";"Full",#N/A,FALSE,"3351&amp;3361 Calcs (Filters)";"Full",#N/A,FALSE,"5361 Calcs (SPS)";#N/A,#N/A,FALSE,"Electrical";#N/A,#N/A,FALSE,"Silocalcs"}</definedName>
    <definedName name="wrn.Total." hidden="1">{"base",#N/A,FALSE,"Overall Summary";"Full",#N/A,FALSE,"EstSum";"full",#N/A,FALSE,"Misc. Inputs";"full",#N/A,FALSE,"Equipment List";"Full",#N/A,FALSE,"1601 Calcs (Water Cooling)";"Full",#N/A,FALSE,"2341 Calcs (Tube Digest)";"Full",#N/A,FALSE,"2341 Calcs (Flash Tanks)";"Full",#N/A,FALSE,"2491 Calcs (MOL Tanks)";#N/A,#N/A,FALSE,"2501 Calcs (Liq Filt)";"Full",#N/A,FALSE,"2601 Calcs (Evaporation)";"Full",#N/A,FALSE,"2651 Calcs (Process Cond Tks)";"Full",#N/A,FALSE,"3301 Calcs (HID PHE's)";"Full",#N/A,FALSE,"3321 Calcs (O.F Tank)";"Full",#N/A,FALSE,"3322 Calcs (Precip Nos)";"Full",#N/A,FALSE,"3341 Calcs (Cyclone)";"Full",#N/A,FALSE,"3351&amp;3361 Calcs (Filters)";"Full",#N/A,FALSE,"5361 Calcs (SPS)";#N/A,#N/A,FALSE,"Electrical";#N/A,#N/A,FALSE,"Silocalcs"}</definedName>
    <definedName name="XLRTPH">#REF!</definedName>
    <definedName name="xx" localSheetId="0" hidden="1">{#N/A,#N/A,TRUE,"DC";#N/A,#N/A,TRUE,"DG";#N/A,#N/A,TRUE,"EA";#N/A,#N/A,TRUE,"FA";#N/A,#N/A,TRUE,"FD";#N/A,#N/A,TRUE,"GA";#N/A,#N/A,TRUE,"GD"}</definedName>
    <definedName name="xx" hidden="1">{#N/A,#N/A,TRUE,"DC";#N/A,#N/A,TRUE,"DG";#N/A,#N/A,TRUE,"EA";#N/A,#N/A,TRUE,"FA";#N/A,#N/A,TRUE,"FD";#N/A,#N/A,TRUE,"GA";#N/A,#N/A,TRUE,"GD"}</definedName>
    <definedName name="yes_no">#REF!</definedName>
    <definedName name="YN">#REF!</definedName>
    <definedName name="_xlnm.Print_Area" localSheetId="0">'BILL OF QUANTITIES'!$B$1:$M$178</definedName>
    <definedName name="_xlnm.Print_Area">#REF!</definedName>
    <definedName name="Zone_impres_MI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2" i="4" l="1"/>
  <c r="B63" i="4"/>
  <c r="B64" i="4"/>
  <c r="B65" i="4"/>
  <c r="B66" i="4"/>
  <c r="B67" i="4"/>
  <c r="B68" i="4"/>
  <c r="B69" i="4"/>
  <c r="B70" i="4"/>
  <c r="B71" i="4"/>
  <c r="B72" i="4"/>
  <c r="B73" i="4"/>
  <c r="B74" i="4"/>
  <c r="B75" i="4"/>
  <c r="B76" i="4"/>
  <c r="B77" i="4"/>
  <c r="B78" i="4"/>
  <c r="B79" i="4"/>
  <c r="B80" i="4"/>
  <c r="C61" i="4"/>
  <c r="K61" i="4"/>
  <c r="J61" i="4"/>
  <c r="B61" i="4"/>
  <c r="C165" i="4"/>
</calcChain>
</file>

<file path=xl/sharedStrings.xml><?xml version="1.0" encoding="utf-8"?>
<sst xmlns="http://schemas.openxmlformats.org/spreadsheetml/2006/main" count="823" uniqueCount="365">
  <si>
    <t>Ontario Northland - North Bay RIP Track Facility Rehabilitation</t>
  </si>
  <si>
    <t>H375313</t>
  </si>
  <si>
    <t>H375313-1000-100-222-0001</t>
  </si>
  <si>
    <t xml:space="preserve">                       </t>
  </si>
  <si>
    <t>BILL OF QUANTITIES</t>
  </si>
  <si>
    <t>GC = General Contractor</t>
  </si>
  <si>
    <t>Item #</t>
  </si>
  <si>
    <t>Line item description</t>
  </si>
  <si>
    <t>Additionnal information / specification</t>
  </si>
  <si>
    <t>Unit</t>
  </si>
  <si>
    <t>Quantity</t>
  </si>
  <si>
    <t>Material supplied by:</t>
  </si>
  <si>
    <t>Work performed / insalled by:</t>
  </si>
  <si>
    <t>1</t>
  </si>
  <si>
    <t>Construction Works</t>
  </si>
  <si>
    <t>Civil and Earthworks</t>
  </si>
  <si>
    <t>1.1.1</t>
  </si>
  <si>
    <t>Preparatory works</t>
  </si>
  <si>
    <t>1.1.1.001</t>
  </si>
  <si>
    <t>Clearing and grubbing</t>
  </si>
  <si>
    <t>m2</t>
  </si>
  <si>
    <t>GC</t>
  </si>
  <si>
    <t>1.1.1.002</t>
  </si>
  <si>
    <t>Construction site organization and maintenance</t>
  </si>
  <si>
    <t>Including construction and maintenance of access roads, circulation and storage areas</t>
  </si>
  <si>
    <t>LS</t>
  </si>
  <si>
    <t>1.1.2</t>
  </si>
  <si>
    <t>Demolition</t>
  </si>
  <si>
    <t>1.1.2.001</t>
  </si>
  <si>
    <t>Asphalt removal and off site disposal</t>
  </si>
  <si>
    <t>1.1.2.002</t>
  </si>
  <si>
    <t>Retaining wall demolition and off site disposal</t>
  </si>
  <si>
    <t>1.1.3</t>
  </si>
  <si>
    <t>Earthworks</t>
  </si>
  <si>
    <t>1.1.3.001</t>
  </si>
  <si>
    <t>Common excavation</t>
  </si>
  <si>
    <t>Area: Slab on grade for the wheel storage area, including ramp</t>
  </si>
  <si>
    <t>m3</t>
  </si>
  <si>
    <t>1.1.3.002</t>
  </si>
  <si>
    <t>Area: Foundation for light posts</t>
  </si>
  <si>
    <t>1.1.3.003</t>
  </si>
  <si>
    <t>Area: Retaining wall (axle area fabric shelter) foundation</t>
  </si>
  <si>
    <t>1.1.3.005</t>
  </si>
  <si>
    <t>Area: Lunchroom, washroom and emergency shower building fundation</t>
  </si>
  <si>
    <t>1.1.3.006</t>
  </si>
  <si>
    <t>Area: Seacan storage container and shelter foundation</t>
  </si>
  <si>
    <t>1.1.3.007</t>
  </si>
  <si>
    <t>Area: RIP track platform</t>
  </si>
  <si>
    <t>1.1.3.008</t>
  </si>
  <si>
    <t>Area: Electrical and mechanical services buildings foundation</t>
  </si>
  <si>
    <t>1.1.3.009</t>
  </si>
  <si>
    <t>Area: Wheel storage ramp access pathway and area around lunchroom</t>
  </si>
  <si>
    <t>1.1.4</t>
  </si>
  <si>
    <t>Water Service</t>
  </si>
  <si>
    <t>1.1.4.001</t>
  </si>
  <si>
    <t>50 mm HDPE Pipes - DN50 HDPE, F 714, PE, ASTM D3350 PE4710 CL445574C, DR 7.3</t>
  </si>
  <si>
    <t>Including excavation, placement and compaction of bedding and backfill (crushed stone, non-shrink, or specialized materials such as geomembranes), installation of pipe with all required fittings and restraint systems, tie-in to existing service lines, and final backfill up to surface infrastructure level.</t>
  </si>
  <si>
    <t>l.m.</t>
  </si>
  <si>
    <t>1.1.5</t>
  </si>
  <si>
    <t>Sanitary sewer</t>
  </si>
  <si>
    <t>1.1.5.001</t>
  </si>
  <si>
    <t>200 mm PVC Pre-Insulated Sanitary Pipes (75mm Thick Insulation R7.14)</t>
  </si>
  <si>
    <t>1.1.5.002</t>
  </si>
  <si>
    <t>200 mm PVC Non-Insulated Sanitary Pipes</t>
  </si>
  <si>
    <t>1.1.6</t>
  </si>
  <si>
    <t>Stormwater sewer</t>
  </si>
  <si>
    <t>1.1.6.001</t>
  </si>
  <si>
    <t>300 mm PVC Non-Insulated Storm Pipes</t>
  </si>
  <si>
    <t>1.1.6.002</t>
  </si>
  <si>
    <t>200 mm PVC Pre-Insulated Storm Pipes (75mm Thick Insulation R7.14)</t>
  </si>
  <si>
    <t>1.1.6.003</t>
  </si>
  <si>
    <t>100 mm PVC Pre-Insulated Condensate Pipe (50mm Thick Insulation R7.14)</t>
  </si>
  <si>
    <t>1.1.6.004</t>
  </si>
  <si>
    <t>Prefabricated trench drain - ACO S100K or equivalent</t>
  </si>
  <si>
    <t>Including excavation, placement and compaction of bedding and backfill (crushed stone, non-shrink, or specialized materials such as geomembranes), installation of prefabricated trench drain with all required fittings and restraint systems, tie-in to existing service lines, and final backfill up to surface infrastructure level.</t>
  </si>
  <si>
    <t>1.1.6.005</t>
  </si>
  <si>
    <t>Prefabricated trench drain - ACO S200K or equivalent</t>
  </si>
  <si>
    <t>1.1.6.006</t>
  </si>
  <si>
    <t>Catch basin - ACO SK1-621D or equivalent</t>
  </si>
  <si>
    <t>Includes excavation, placement and compaction of bedding and backfill, installation of precast manhole with all components (ladder, seals, risers, geomembranes/geocomposites, safety accessories), connection to new pipes, and backfill up to surface level</t>
  </si>
  <si>
    <t>ea.</t>
  </si>
  <si>
    <t>1.1.6.007</t>
  </si>
  <si>
    <t>Sanitary manhole - OPSD 701.030 1200mm dia. insulated - Including frame and cover</t>
  </si>
  <si>
    <t>1.1.6.008</t>
  </si>
  <si>
    <t>Catch basin - OPSD 705.010 600x600mm insulated - Including frame and cover</t>
  </si>
  <si>
    <t>1.1.6.009</t>
  </si>
  <si>
    <t>Relocation of existing concrete catch basin CCB-1</t>
  </si>
  <si>
    <t>1.1.6.010</t>
  </si>
  <si>
    <t>Frame and grate only for all existing catch basins - OPSD 400.010</t>
  </si>
  <si>
    <t>Proposed new grates on each catch basin - 5 in the RIP area and 1 for the CCB-1 concrete catch basin</t>
  </si>
  <si>
    <t>1.1.7</t>
  </si>
  <si>
    <t>Trenches and conduits for other utilities</t>
  </si>
  <si>
    <t>1.1.7.001</t>
  </si>
  <si>
    <t>Cast in place electrical duck bank with 4 conduits</t>
  </si>
  <si>
    <t>Including excavation, placement and compaction of bedding and backfill (crushed stone, non-shrink, or specialized materials such as geomembranes), installation duct bank, and final backfill up to surface infrastructure level.</t>
  </si>
  <si>
    <t>1.1.8</t>
  </si>
  <si>
    <t>Erosion and sediment control</t>
  </si>
  <si>
    <t>1.1.8.001</t>
  </si>
  <si>
    <t>Silt fence</t>
  </si>
  <si>
    <t>1.1.8.002</t>
  </si>
  <si>
    <t>Inlet protection for sanitary sewer network - FILTREXX SOXX system or equivalent</t>
  </si>
  <si>
    <t>Including 300mm dia. tubular sediment control and stormwater filtration device as per manufacturer's specifications</t>
  </si>
  <si>
    <t>Mechanical</t>
  </si>
  <si>
    <t>1.2.1</t>
  </si>
  <si>
    <t>1.2.1.001</t>
  </si>
  <si>
    <t>Demolition and off site disposal of existing compressed air network</t>
  </si>
  <si>
    <t>1.2.2</t>
  </si>
  <si>
    <t>Compressed air network</t>
  </si>
  <si>
    <t>1.2.2.001</t>
  </si>
  <si>
    <t>Compressed air generating system</t>
  </si>
  <si>
    <t>1.2.2.002</t>
  </si>
  <si>
    <t>50mm Carbon Steel Pipe - DN50 Pipe NPS, S-XS, B36.10M, MTE, A 106 Gr. B Seamless</t>
  </si>
  <si>
    <t>1.2.2.003</t>
  </si>
  <si>
    <t>50mm HDPE Pipe - DN50 HDPE, F 714, PE, ASTM D3350 PE4710 CL445574C, DR 7.3</t>
  </si>
  <si>
    <t>Including trenchwork</t>
  </si>
  <si>
    <t>1.2.2.004</t>
  </si>
  <si>
    <t>Trenchless</t>
  </si>
  <si>
    <t>1.2.2.005</t>
  </si>
  <si>
    <t>Utility post compressed air outlet</t>
  </si>
  <si>
    <t>Electrical</t>
  </si>
  <si>
    <t>1.3.1</t>
  </si>
  <si>
    <t>1.3.1.001</t>
  </si>
  <si>
    <t>Demolition of existing 4160V overhead power lines including overhead switch and accessories</t>
  </si>
  <si>
    <t>1.3.1.002</t>
  </si>
  <si>
    <t>Demolition of existing 4160V overhead cable installed on wheel shop roof (3x¤2/0AWG, 5KV)</t>
  </si>
  <si>
    <t>1.3.1.003</t>
  </si>
  <si>
    <t>Demolition of existing electrical shack including electrical devices/conduits/cables inside</t>
  </si>
  <si>
    <t>1.3.1.004</t>
  </si>
  <si>
    <t>Demolition of miscellaneous elements</t>
  </si>
  <si>
    <t>1.3.1.005</t>
  </si>
  <si>
    <t>Demolition of existing three pole-mounted lighting fixtures and cables</t>
  </si>
  <si>
    <t>set</t>
  </si>
  <si>
    <t>1.3.2</t>
  </si>
  <si>
    <t>Electrical cable alignment</t>
  </si>
  <si>
    <t>Main power cable - Cables and Grounding</t>
  </si>
  <si>
    <t>Main power cable: (see 263-288-0002), Cables and Grounding</t>
  </si>
  <si>
    <t>Modification for existing 4160V switchgear: upgrade 125A fuse to 150A fuse</t>
  </si>
  <si>
    <t>Floor Mounted</t>
  </si>
  <si>
    <t xml:space="preserve"> (225A for yard office main breaker)</t>
  </si>
  <si>
    <t>Disconnect switch to come complete with 3R enclosure</t>
  </si>
  <si>
    <t>1.3.3</t>
  </si>
  <si>
    <t>Yard lighting</t>
  </si>
  <si>
    <t>1.3.3.001</t>
  </si>
  <si>
    <t>Pole lighting fixtures and accessories</t>
  </si>
  <si>
    <t>1.3.3.002</t>
  </si>
  <si>
    <t>Wall pack lighting fixtures DSXW1 LED P6 40K T3M</t>
  </si>
  <si>
    <t>1.3.3.003</t>
  </si>
  <si>
    <t>Mounting of existing pole lighting fixture (DSX2 LED P2 40K 70 CRI T4M_3 - double) on new pole</t>
  </si>
  <si>
    <t>1.3.3.004</t>
  </si>
  <si>
    <t xml:space="preserve">New lighting pole - 18ft H 4inch square </t>
  </si>
  <si>
    <t>1.3.3.005</t>
  </si>
  <si>
    <t>Electrical manhole (1200mmLx1650mmWx2100mmD)</t>
  </si>
  <si>
    <t>1.3.3.006</t>
  </si>
  <si>
    <t>Uninstallation and reinstallation of existing wooden lightning pole and pole lighting fixture</t>
  </si>
  <si>
    <t>1.3.4</t>
  </si>
  <si>
    <t>Utility posts</t>
  </si>
  <si>
    <t>1.3.4.001</t>
  </si>
  <si>
    <t>Utility Posts  - Welding plug including disconnect switch 60 A, (c/w 3R enclosure for exterior weld plugs)</t>
  </si>
  <si>
    <t xml:space="preserve">(To be mounted on exterior utility 1.2m high Utility Posts - Contractor to supply Posts) </t>
  </si>
  <si>
    <t>1.3.4.002</t>
  </si>
  <si>
    <t>Utility Posts - GFCI protection 20A, 20A/120V Receptacles complete with cover</t>
  </si>
  <si>
    <t xml:space="preserve">(To be mounted on exterior utility 0.5m high Utility Posts - Contractor to supply Posts) </t>
  </si>
  <si>
    <t>1.3.5</t>
  </si>
  <si>
    <t>Cables, conduits and grounding</t>
  </si>
  <si>
    <t>1.3.5.001</t>
  </si>
  <si>
    <t>Cables and Grounding</t>
  </si>
  <si>
    <t>1.3.5.002</t>
  </si>
  <si>
    <t>1.3.5.003</t>
  </si>
  <si>
    <t>1.3.5.004</t>
  </si>
  <si>
    <t>1.3.5.005</t>
  </si>
  <si>
    <t>1.3.5.006</t>
  </si>
  <si>
    <t>1.3.5.007</t>
  </si>
  <si>
    <t>1.3.5.008</t>
  </si>
  <si>
    <t>1.3.5.009</t>
  </si>
  <si>
    <t>1.3.5.010</t>
  </si>
  <si>
    <t>1.3.5.011</t>
  </si>
  <si>
    <t>Building wire</t>
  </si>
  <si>
    <t>1.3.5.012</t>
  </si>
  <si>
    <t xml:space="preserve">Building wire </t>
  </si>
  <si>
    <t>1.3.6</t>
  </si>
  <si>
    <t>Grounding</t>
  </si>
  <si>
    <t>1.3.6.001</t>
  </si>
  <si>
    <t>Cables, Conduits and Grounding - Ground bus Strips complete with a cross section of 25 mm x 6 mm</t>
  </si>
  <si>
    <t>1.3.6.002</t>
  </si>
  <si>
    <t>Cables, Conduits and Grounding - 4/0-1C SOFT DRAWN 19 STR BARE COPPER</t>
  </si>
  <si>
    <t>Grounding Cable</t>
  </si>
  <si>
    <t>1.3.6.003</t>
  </si>
  <si>
    <t>Cables, Conduits and Grounding - 2/0-1C SOFT DRAWN 19 STR BARE COPPER CLASS B</t>
  </si>
  <si>
    <t>1.3.6.004</t>
  </si>
  <si>
    <t>Cables, Conduits and Grounding - 6-1C SOFT DRAWN 7 STR BARE COPPER</t>
  </si>
  <si>
    <t>1.3.6.005</t>
  </si>
  <si>
    <t>Cables, Conduits and Grounding - Ground rod 19 mm x 3048 mm</t>
  </si>
  <si>
    <t>1.3.6.006</t>
  </si>
  <si>
    <t>Cables, Conduits and Grounding - Ground rod with inspection well</t>
  </si>
  <si>
    <t>1.3.6.007</t>
  </si>
  <si>
    <t>Cables, Conduits and Grounding - Equipment bonding connections</t>
  </si>
  <si>
    <t>Contractor to list type, supply &amp; install, and add to MTO list</t>
  </si>
  <si>
    <t>1.3.6.008</t>
  </si>
  <si>
    <t>Cables, Conduits and Grounding - Lighting as per drawing schedules</t>
  </si>
  <si>
    <t>1.3.6.009</t>
  </si>
  <si>
    <t>Cables, Conduits and Grounding - Ground Bond connectors</t>
  </si>
  <si>
    <t>1.3.6.010</t>
  </si>
  <si>
    <t>Cables, Conduits and Grounding - Equipment and Cable Tagging, Labelling</t>
  </si>
  <si>
    <t>1.3.6.011</t>
  </si>
  <si>
    <t>Cables, Conduits and Grounding - Equipment testing, cable testing, megering, test reports</t>
  </si>
  <si>
    <t>Contractor to add this to their scope of work</t>
  </si>
  <si>
    <t>1.3.6.012</t>
  </si>
  <si>
    <t>Cables, Conduits and Grounding - Misc. Components</t>
  </si>
  <si>
    <t>Structure</t>
  </si>
  <si>
    <t>1.4.1</t>
  </si>
  <si>
    <t>1.4.1.001</t>
  </si>
  <si>
    <t>Concrete demolition and off site disposal</t>
  </si>
  <si>
    <t>Area: Wheel storage area</t>
  </si>
  <si>
    <t>1.4.1.002</t>
  </si>
  <si>
    <t>1.4.1.003</t>
  </si>
  <si>
    <t>1.4.1.004</t>
  </si>
  <si>
    <t>1.4.2</t>
  </si>
  <si>
    <t>Concrete works</t>
  </si>
  <si>
    <t>1.4.2.001</t>
  </si>
  <si>
    <t>Cast in place concrete - Slab on grade for the wheel storage area</t>
  </si>
  <si>
    <t>Including subgrade preparation, placement and compaction of foundation layer, formwork installation/removal, concrete placement with finishing, curing, protection, and joint work</t>
  </si>
  <si>
    <t>1.4.2.002</t>
  </si>
  <si>
    <t>Cast in place concrete - Foundation for light posts</t>
  </si>
  <si>
    <t>1.4.2.003</t>
  </si>
  <si>
    <t>Cast in place concrete - Retaining wall (axle area fabric shelter) foundation</t>
  </si>
  <si>
    <t>1.4.2.004</t>
  </si>
  <si>
    <t>Cast in place concrete - Ramp (concrete)</t>
  </si>
  <si>
    <t>1.4.2.005</t>
  </si>
  <si>
    <t>Cast in place concrete - Lunchroom, washroom and emergency shower building foundation</t>
  </si>
  <si>
    <t>1.4.2.006</t>
  </si>
  <si>
    <t>Cast in place concrete - Seacan storage container and shelter foundation.</t>
  </si>
  <si>
    <t>1.4.2.007</t>
  </si>
  <si>
    <t>Cast in place concrete - RIP track area platform</t>
  </si>
  <si>
    <t>1.4.2.008</t>
  </si>
  <si>
    <t>Cast in place concrete - Electrical and mechanical services buildings foundation</t>
  </si>
  <si>
    <t>1.4.2.009</t>
  </si>
  <si>
    <t>Cast in place concrete - Wheel storage ramp access pathway and area around lunchroom</t>
  </si>
  <si>
    <t>1.4.3</t>
  </si>
  <si>
    <t>1.4.3.001</t>
  </si>
  <si>
    <t xml:space="preserve">Lock-Block (Retaining Wall) (750mmx750mmx1500mm) </t>
  </si>
  <si>
    <t>1.4.3.002</t>
  </si>
  <si>
    <t xml:space="preserve">Lock-Block (Under the Axle Storage Shelter) (750mmx750mmx1500mm) </t>
  </si>
  <si>
    <t>1.4.3.003</t>
  </si>
  <si>
    <t>1.455 m H 500mm square New Utility post as shown on DWG-230-270-0015</t>
  </si>
  <si>
    <t>Architecture</t>
  </si>
  <si>
    <t>1.5.1</t>
  </si>
  <si>
    <t>1.5.1.001</t>
  </si>
  <si>
    <t>RIP shack building demolition and Including off site disposal</t>
  </si>
  <si>
    <t>1.5.1.002</t>
  </si>
  <si>
    <t>Electrical shack building demolition and Including off site disposal</t>
  </si>
  <si>
    <t>1.5.1.003</t>
  </si>
  <si>
    <t>Existing utility post demolition and Including off site disposal</t>
  </si>
  <si>
    <t>1.5.2</t>
  </si>
  <si>
    <t>Buildings</t>
  </si>
  <si>
    <t>1.5.2.001</t>
  </si>
  <si>
    <t>Lunchroom, Washroom, and Emergency Shower/Eyewash Building (Pre-fabricated modular building, 12.8 m x 3.6 m)</t>
  </si>
  <si>
    <t>1.5.2.002</t>
  </si>
  <si>
    <t>Electrical and Mechanical Services Building (Pre-fabricated modular building, 17.6 m x 3.6 m)</t>
  </si>
  <si>
    <t>1.5.3</t>
  </si>
  <si>
    <t>Storages</t>
  </si>
  <si>
    <t>1.5.3.001</t>
  </si>
  <si>
    <t>2 Seacan Container 40 ft (incl. door and window) with Fabric shelter (11m width x12.19m length x 5.5m height) as shown on DWG- 290-270-0003</t>
  </si>
  <si>
    <t>1.5.3.002</t>
  </si>
  <si>
    <t>Fabric shelter for axle storage area (8.93m width x 16.5m length x 6m height)</t>
  </si>
  <si>
    <t>2</t>
  </si>
  <si>
    <t>Rail Works</t>
  </si>
  <si>
    <t>Track alignment</t>
  </si>
  <si>
    <t>2.1.1</t>
  </si>
  <si>
    <t>2.1.1.001</t>
  </si>
  <si>
    <t>trk.m</t>
  </si>
  <si>
    <t>2.1.1.002</t>
  </si>
  <si>
    <t>Ballast Track Removal</t>
  </si>
  <si>
    <t>Including excavation 6-inch Ballast below Tie, Rail Tie and OTM Removal</t>
  </si>
  <si>
    <t>2.1.1.003</t>
  </si>
  <si>
    <t>Including excavation 15 inch below Tie, Rail Salvage for Reuse, 50% Ties OTM Ballast for Reuse, as shown on DWG-260-0001</t>
  </si>
  <si>
    <t>2.1.2</t>
  </si>
  <si>
    <t>Track works</t>
  </si>
  <si>
    <t>2.1.2.001</t>
  </si>
  <si>
    <t>Concrete Embedded Track</t>
  </si>
  <si>
    <t>Installation of concrete embeded track - 115lbs (all track material provided by owner)</t>
  </si>
  <si>
    <t>Owner</t>
  </si>
  <si>
    <t>2.1.2.002</t>
  </si>
  <si>
    <t>Ballast Track</t>
  </si>
  <si>
    <t>Installation of ballast track - 90 lbs (all track material provided by owner, along with the ballast)</t>
  </si>
  <si>
    <t>2.1.3</t>
  </si>
  <si>
    <t>Bumping posts</t>
  </si>
  <si>
    <t>2.1.3.001</t>
  </si>
  <si>
    <t>Bumping Post</t>
  </si>
  <si>
    <t>New Installation on Concrete Embedded Track:  Hayes Type WG or HD (or equivalent)</t>
  </si>
  <si>
    <t>2.1.3.002</t>
  </si>
  <si>
    <t>New Installation on Ballast Track:  Hayes Type WG or HD (or equivalent)</t>
  </si>
  <si>
    <t>2.1.3.003</t>
  </si>
  <si>
    <t>Existing Removal, Salvage for Re-installation on Ballast Track</t>
  </si>
  <si>
    <t>Date</t>
  </si>
  <si>
    <t>Revision</t>
  </si>
  <si>
    <t>Issue Status</t>
  </si>
  <si>
    <t>Prepared By</t>
  </si>
  <si>
    <t>Checked By</t>
  </si>
  <si>
    <t>Approved By</t>
  </si>
  <si>
    <t xml:space="preserve">Client Approval </t>
  </si>
  <si>
    <t>Issued for Tender</t>
  </si>
  <si>
    <t>A. Rogai</t>
  </si>
  <si>
    <t>S. Quesnel-Nault</t>
  </si>
  <si>
    <t>H. Singh</t>
  </si>
  <si>
    <t>Z. Chowdhury</t>
  </si>
  <si>
    <t xml:space="preserve"> 500-4C TECK 90 BC 1KV XLPE INS 1 #3 GRD SIA BLK PVC JKT FT4 CSA</t>
  </si>
  <si>
    <t>NEW 150A fuse for "Existing 4160V switchgear"</t>
  </si>
  <si>
    <t xml:space="preserve">4160-480/277V 750kVA transformer including 4160V load interrupter </t>
  </si>
  <si>
    <t>480V 1200A Switchboard (2 sections)</t>
  </si>
  <si>
    <t>480V Distribution Panel boards</t>
  </si>
  <si>
    <t>208V/240V Distribution Panel boards</t>
  </si>
  <si>
    <t>480V manual transfer switch 300A</t>
  </si>
  <si>
    <t xml:space="preserve">480V 225A breaker </t>
  </si>
  <si>
    <t xml:space="preserve">480-208/120V 75kVA transformer </t>
  </si>
  <si>
    <t xml:space="preserve">480-208/120V 30kVA transformer </t>
  </si>
  <si>
    <t>480V disconnect switch 100 A</t>
  </si>
  <si>
    <t>2/0-3C HL TECK90 BC; CROUSE HINDS TECK200-13S, 2.0" STEEL TECK CONNECTOR C/W LOCK NUT RANGE, 1.900-2.187" CSA</t>
  </si>
  <si>
    <t>500-4C TECK 90 BC 1KV;CROUSE HINDS TECK300-19S, WATERTIGHT CONN'OR 3"HUB TECK90/ACWU, CABLE OD2.79"-3.06" CSA</t>
  </si>
  <si>
    <t>Terminations: 2/0-3C HL TECK90 BC</t>
  </si>
  <si>
    <t>Terminations: 500-4C TECK 90 BC 1KV</t>
  </si>
  <si>
    <t>Point to Point/ Meger  cable testing</t>
  </si>
  <si>
    <t>Cable tagging</t>
  </si>
  <si>
    <t>Wire markers</t>
  </si>
  <si>
    <t>Misc. hardware</t>
  </si>
  <si>
    <t>lot</t>
  </si>
  <si>
    <t>1.3.5.013</t>
  </si>
  <si>
    <t>1.3.5.014</t>
  </si>
  <si>
    <t>1.3.5.015</t>
  </si>
  <si>
    <t>1.3.5.016</t>
  </si>
  <si>
    <t>1.3.5.017</t>
  </si>
  <si>
    <t>1.3.5.018</t>
  </si>
  <si>
    <t>1.3.5.019</t>
  </si>
  <si>
    <t>1.3.5.020</t>
  </si>
  <si>
    <t>1.3.5.021</t>
  </si>
  <si>
    <t>1.3.5.022</t>
  </si>
  <si>
    <t>1.3.5.023</t>
  </si>
  <si>
    <t>1.3.5.024</t>
  </si>
  <si>
    <t>1.3.5.025</t>
  </si>
  <si>
    <t>1.3.5.026</t>
  </si>
  <si>
    <t>250-3C TECK 90 BC 1KV;  CROUSE HINDS TECK200-14S, 2.0" STEEL TECK CONNECTOR C/W LOCK NUT OD: 2.100-2.375 CSA</t>
  </si>
  <si>
    <t>4/0-4C TECK 90 BC 1KV; CROUSE HINDS TECK200-14S, 2.0" STEEL TECK CONNECTOR C/W LOCK NUT OD: 2.100-2.375 CSA</t>
  </si>
  <si>
    <t>4/0-3C TECK 90 BC 1KV;  CROUSE HINDS TECK200-13S, 2.0" STEEL TECK CONNECTOR C/W LOCK NUT RANGE, 1.900-2.187" CSA</t>
  </si>
  <si>
    <t>3/0-3C TECK 90 BC 1KV;  CROUSE HINDS TECK150-11S, 1.5" STEEL TECK CONNECTOR C/W LOCK NUT RANGE: 1.700"-1.965" CSA</t>
  </si>
  <si>
    <t>1/0-4C TECK 90 BC 1KV ; CROUSE HINDS TECK150-11S, 1.5" STEEL TECK CONNECTOR C/W LOCK NUT RANGE: 1.700"-1.965" CSA</t>
  </si>
  <si>
    <t>1-3C TECK 90 BC 1KV; CROUSE HINDS TECK100-7S, 1" STEEL TECK CONNECTOR C/W LOCK NUT RANGE: 1.187"-1.375" CSA</t>
  </si>
  <si>
    <t>4-3C TECK 90 BC 1KV XLPE INS 1 #8 GRD SIA BLK PVC JKT FT4 CSA</t>
  </si>
  <si>
    <t>3-4C TECK 90 BC 1KV; CROUSE HINDS TECK125-8S, 1.25" STEEL TECK CONNECTOR C/W LOCK NUT RANGE: 1.350"-1.625" CSA</t>
  </si>
  <si>
    <t>3-3C TECK 90 BC 1KV; CROUSE HINDS TECK100-7S, 1" STEEL TECK CONNECTOR C/W LOCK NUT RANGE: 1.187"-1.375" CSA</t>
  </si>
  <si>
    <t>10-3C TECK 90 BC 1KV; CROUSE HINDS TECK050-4S, 1/2" STEEL TECK CONNECTOR C/W LOCK NUT RANGE: 825-.985" CSA</t>
  </si>
  <si>
    <t>Cable and wire tagging</t>
  </si>
  <si>
    <t>Cablre and wire markers</t>
  </si>
  <si>
    <t>250-3C TECK 90 BC 1KV XLPE INS 1 #4 GRD SIA BLK PVC JKT FT4 CSA</t>
  </si>
  <si>
    <t>4/0-4C TECK 90 BC 1KV XLPE INS 1 #4 GRD SIA BLK PVC JKT FT4 CSA</t>
  </si>
  <si>
    <t>4/0-3C TECK 90 BC 1KV XLPE INS 1 #4 GRD SIA BLK PVC JKT FT4 CSA</t>
  </si>
  <si>
    <t xml:space="preserve"> 12-1C 7 STR BC RW90 XLPE INS 90C 600V BLK CSA C22.2 NO.38</t>
  </si>
  <si>
    <t>3/0-3C TECK 90 BC 1KV XLPE INS 1 #4 GRD SIA BLK PVC JKT FT4 CSA</t>
  </si>
  <si>
    <t xml:space="preserve"> 6-1C 7 STR BC RW90 XLPE INS 90C 600V BLK CSA C22.2 NO.38</t>
  </si>
  <si>
    <t>1/0-4C TECK 90 BC 1KV XLPE INS 1 #6 GRD SIA BLK PVC JKT FT4 CSA</t>
  </si>
  <si>
    <t>1-3C TECK 90 BC 1KV XLPE INS 1 #6 GRD SIA BLK PVC JKT FT4 CSA</t>
  </si>
  <si>
    <t xml:space="preserve"> 10-3C TECK 90 BC 1KV XLPE INS 1 #12 GRD SIA BLK</t>
  </si>
  <si>
    <t>3-4C TECK 90 BC 1KV XLPE INS 1 #6 GRD SIA BLK PVC JKT FT4 CSA</t>
  </si>
  <si>
    <t xml:space="preserve"> 3-3C TECK 90 BC 1KV XLPE INS 1 #6 GRD SIA BLK PVC JKT FT4 CSA</t>
  </si>
  <si>
    <t>Point to Point/Meger cable and wire testing</t>
  </si>
  <si>
    <t>Other Structures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</si>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</sst>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.00_)_ ;_ * \(#,##0.00\)_ ;_ * &quot;-&quot;??_)_ ;_ @_ "/>
    <numFmt numFmtId="165" formatCode="_-* #,##0_-;\-* #,##0_-;_-* &quot;-&quot;??_-;_-@_-"/>
    <numFmt numFmtId="166" formatCode="yyyy\-mm\-dd;@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1"/>
      <name val="Calibri"/>
      <family val="2"/>
      <scheme val="minor"/>
    </font>
    <font>
      <b/>
      <sz val="11"/>
      <name val="Arial"/>
      <family val="2"/>
    </font>
    <font>
      <b/>
      <sz val="11"/>
      <color theme="1"/>
      <name val="Arial"/>
      <family val="2"/>
    </font>
    <font>
      <b/>
      <sz val="16"/>
      <name val="Arial"/>
      <family val="2"/>
    </font>
    <font>
      <b/>
      <sz val="18"/>
      <name val="Arial"/>
      <family val="2"/>
    </font>
    <font>
      <b/>
      <sz val="20"/>
      <name val="Arial"/>
      <family val="2"/>
    </font>
    <font>
      <b/>
      <sz val="14"/>
      <name val="Arial"/>
      <family val="2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5" fillId="0" borderId="0"/>
    <xf numFmtId="164" fontId="1" fillId="0" borderId="0" applyFont="0" applyFill="0" applyBorder="0" applyAlignment="0" applyProtection="0"/>
  </cellStyleXfs>
  <cellXfs count="72">
    <xf numFmtId="0" fontId="0" fillId="0" borderId="0" xfId="0"/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65" fontId="8" fillId="2" borderId="6" xfId="2" applyNumberFormat="1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166" fontId="0" fillId="0" borderId="4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4" borderId="6" xfId="0" applyFont="1" applyFill="1" applyBorder="1" applyAlignment="1">
      <alignment horizontal="left" vertical="center"/>
    </xf>
    <xf numFmtId="0" fontId="7" fillId="3" borderId="6" xfId="0" applyFont="1" applyFill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9" fillId="2" borderId="6" xfId="0" applyFont="1" applyFill="1" applyBorder="1" applyAlignment="1">
      <alignment horizontal="center" vertical="center" wrapText="1"/>
    </xf>
    <xf numFmtId="0" fontId="13" fillId="2" borderId="16" xfId="0" applyFont="1" applyFill="1" applyBorder="1" applyAlignment="1">
      <alignment horizontal="centerContinuous" vertical="center" wrapText="1"/>
    </xf>
    <xf numFmtId="0" fontId="13" fillId="2" borderId="7" xfId="0" applyFont="1" applyFill="1" applyBorder="1" applyAlignment="1">
      <alignment horizontal="centerContinuous" vertical="center" wrapText="1"/>
    </xf>
    <xf numFmtId="0" fontId="12" fillId="2" borderId="6" xfId="0" applyFont="1" applyFill="1" applyBorder="1" applyAlignment="1">
      <alignment horizontal="centerContinuous" vertical="center"/>
    </xf>
    <xf numFmtId="0" fontId="12" fillId="2" borderId="16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Continuous" vertical="center" wrapText="1"/>
    </xf>
    <xf numFmtId="0" fontId="9" fillId="2" borderId="6" xfId="0" applyFont="1" applyFill="1" applyBorder="1" applyAlignment="1">
      <alignment horizontal="centerContinuous" vertical="center" wrapText="1"/>
    </xf>
    <xf numFmtId="165" fontId="8" fillId="2" borderId="6" xfId="2" applyNumberFormat="1" applyFont="1" applyFill="1" applyBorder="1" applyAlignment="1">
      <alignment horizontal="center" vertical="center" wrapText="1"/>
    </xf>
    <xf numFmtId="49" fontId="4" fillId="5" borderId="6" xfId="0" applyNumberFormat="1" applyFont="1" applyFill="1" applyBorder="1" applyAlignment="1">
      <alignment horizontal="left" vertical="center"/>
    </xf>
    <xf numFmtId="3" fontId="4" fillId="5" borderId="6" xfId="0" applyNumberFormat="1" applyFont="1" applyFill="1" applyBorder="1" applyAlignment="1">
      <alignment horizontal="center" vertical="center"/>
    </xf>
    <xf numFmtId="3" fontId="2" fillId="4" borderId="6" xfId="0" applyNumberFormat="1" applyFont="1" applyFill="1" applyBorder="1" applyAlignment="1">
      <alignment horizontal="center" vertical="center"/>
    </xf>
    <xf numFmtId="3" fontId="7" fillId="3" borderId="6" xfId="0" applyNumberFormat="1" applyFont="1" applyFill="1" applyBorder="1" applyAlignment="1">
      <alignment horizontal="center" vertical="center"/>
    </xf>
    <xf numFmtId="3" fontId="0" fillId="0" borderId="6" xfId="0" applyNumberFormat="1" applyBorder="1" applyAlignment="1">
      <alignment horizontal="center" vertical="center"/>
    </xf>
    <xf numFmtId="0" fontId="7" fillId="3" borderId="16" xfId="0" applyFont="1" applyFill="1" applyBorder="1" applyAlignment="1">
      <alignment vertical="center"/>
    </xf>
    <xf numFmtId="0" fontId="7" fillId="3" borderId="15" xfId="0" applyFont="1" applyFill="1" applyBorder="1" applyAlignment="1">
      <alignment vertical="center"/>
    </xf>
    <xf numFmtId="0" fontId="7" fillId="3" borderId="7" xfId="0" applyFont="1" applyFill="1" applyBorder="1" applyAlignment="1">
      <alignment vertical="center"/>
    </xf>
    <xf numFmtId="0" fontId="0" fillId="0" borderId="0" xfId="0" applyAlignment="1">
      <alignment horizontal="left" vertical="center" wrapText="1"/>
    </xf>
    <xf numFmtId="0" fontId="2" fillId="4" borderId="16" xfId="0" applyFont="1" applyFill="1" applyBorder="1" applyAlignment="1">
      <alignment vertical="center"/>
    </xf>
    <xf numFmtId="0" fontId="2" fillId="4" borderId="15" xfId="0" applyFont="1" applyFill="1" applyBorder="1" applyAlignment="1">
      <alignment vertical="center"/>
    </xf>
    <xf numFmtId="0" fontId="2" fillId="4" borderId="7" xfId="0" applyFont="1" applyFill="1" applyBorder="1" applyAlignment="1">
      <alignment vertical="center"/>
    </xf>
    <xf numFmtId="0" fontId="14" fillId="0" borderId="6" xfId="0" applyFont="1" applyBorder="1" applyAlignment="1">
      <alignment horizontal="center" vertical="center"/>
    </xf>
    <xf numFmtId="0" fontId="11" fillId="2" borderId="20" xfId="0" applyFont="1" applyFill="1" applyBorder="1" applyAlignment="1">
      <alignment vertical="center"/>
    </xf>
    <xf numFmtId="0" fontId="11" fillId="2" borderId="21" xfId="0" applyFont="1" applyFill="1" applyBorder="1" applyAlignment="1">
      <alignment vertical="center"/>
    </xf>
    <xf numFmtId="0" fontId="11" fillId="2" borderId="22" xfId="0" applyFont="1" applyFill="1" applyBorder="1" applyAlignment="1">
      <alignment vertical="center"/>
    </xf>
    <xf numFmtId="0" fontId="11" fillId="2" borderId="23" xfId="0" applyFont="1" applyFill="1" applyBorder="1" applyAlignment="1">
      <alignment vertical="center"/>
    </xf>
    <xf numFmtId="0" fontId="11" fillId="2" borderId="0" xfId="0" applyFont="1" applyFill="1" applyAlignment="1">
      <alignment vertical="center"/>
    </xf>
    <xf numFmtId="0" fontId="11" fillId="2" borderId="24" xfId="0" applyFont="1" applyFill="1" applyBorder="1" applyAlignment="1">
      <alignment vertical="center"/>
    </xf>
    <xf numFmtId="0" fontId="10" fillId="2" borderId="19" xfId="0" applyFont="1" applyFill="1" applyBorder="1" applyAlignment="1">
      <alignment horizontal="centerContinuous" vertical="center" wrapText="1"/>
    </xf>
    <xf numFmtId="0" fontId="10" fillId="2" borderId="18" xfId="0" applyFont="1" applyFill="1" applyBorder="1" applyAlignment="1">
      <alignment horizontal="centerContinuous" vertical="center" wrapText="1"/>
    </xf>
    <xf numFmtId="0" fontId="5" fillId="2" borderId="18" xfId="0" applyFont="1" applyFill="1" applyBorder="1" applyAlignment="1">
      <alignment horizontal="left"/>
    </xf>
    <xf numFmtId="0" fontId="10" fillId="2" borderId="17" xfId="0" applyFont="1" applyFill="1" applyBorder="1" applyAlignment="1">
      <alignment horizontal="centerContinuous" vertical="center" wrapText="1"/>
    </xf>
    <xf numFmtId="0" fontId="12" fillId="2" borderId="15" xfId="0" applyFont="1" applyFill="1" applyBorder="1" applyAlignment="1">
      <alignment horizontal="centerContinuous" vertical="center" wrapText="1"/>
    </xf>
    <xf numFmtId="0" fontId="12" fillId="2" borderId="15" xfId="0" applyFont="1" applyFill="1" applyBorder="1" applyAlignment="1">
      <alignment horizontal="center" vertical="center"/>
    </xf>
    <xf numFmtId="0" fontId="0" fillId="2" borderId="7" xfId="0" applyFill="1" applyBorder="1" applyAlignment="1">
      <alignment horizontal="left" vertical="center"/>
    </xf>
    <xf numFmtId="0" fontId="0" fillId="2" borderId="15" xfId="0" applyFill="1" applyBorder="1" applyAlignment="1">
      <alignment horizontal="centerContinuous" vertical="center"/>
    </xf>
    <xf numFmtId="0" fontId="0" fillId="0" borderId="16" xfId="0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7" fillId="3" borderId="6" xfId="0" applyFont="1" applyFill="1" applyBorder="1" applyAlignment="1">
      <alignment horizontal="left" vertical="center"/>
    </xf>
    <xf numFmtId="0" fontId="2" fillId="5" borderId="6" xfId="0" applyFont="1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2" fillId="4" borderId="6" xfId="0" applyFont="1" applyFill="1" applyBorder="1" applyAlignment="1">
      <alignment horizontal="left" vertical="center"/>
    </xf>
  </cellXfs>
  <cellStyles count="3">
    <cellStyle name="Comma 2" xfId="2" xr:uid="{EC069507-02BE-421C-8746-21CA9B1E702F}"/>
    <cellStyle name="Normal" xfId="0" builtinId="0"/>
    <cellStyle name="Normal 3" xfId="1" xr:uid="{7664ED18-3963-4482-8BCF-7178FC5AD14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microsoft.com/office/2017/10/relationships/person" Target="persons/perso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922082</xdr:colOff>
      <xdr:row>0</xdr:row>
      <xdr:rowOff>632070</xdr:rowOff>
    </xdr:from>
    <xdr:ext cx="3063532" cy="1068689"/>
    <xdr:pic>
      <xdr:nvPicPr>
        <xdr:cNvPr id="2" name="Picture 1">
          <a:extLst>
            <a:ext uri="{FF2B5EF4-FFF2-40B4-BE49-F238E27FC236}">
              <a16:creationId xmlns:a16="http://schemas.microsoft.com/office/drawing/2014/main" id="{02D41AE6-5DC4-44C9-9BFB-2DB98DC3B6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754618" y="632070"/>
          <a:ext cx="3063532" cy="1068689"/>
        </a:xfrm>
        <a:prstGeom prst="rect">
          <a:avLst/>
        </a:prstGeom>
      </xdr:spPr>
    </xdr:pic>
    <xdr:clientData/>
  </xdr:oneCellAnchor>
  <xdr:oneCellAnchor>
    <xdr:from>
      <xdr:col>1</xdr:col>
      <xdr:colOff>88308</xdr:colOff>
      <xdr:row>1</xdr:row>
      <xdr:rowOff>20596</xdr:rowOff>
    </xdr:from>
    <xdr:ext cx="2424733" cy="640228"/>
    <xdr:pic>
      <xdr:nvPicPr>
        <xdr:cNvPr id="3" name="Picture 2">
          <a:extLst>
            <a:ext uri="{FF2B5EF4-FFF2-40B4-BE49-F238E27FC236}">
              <a16:creationId xmlns:a16="http://schemas.microsoft.com/office/drawing/2014/main" id="{8274EAD1-1FD8-4F89-BB32-D1BDBE567A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09058" y="773071"/>
          <a:ext cx="2424733" cy="640228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hatchengineering-my.sharepoint.com/personal/sebastien_quesnel-nault_hatch_com/Documents/Desktop/ONTC%20Local/H375313%20-%20ONTC%20-%20North%20Bay%20RIP%20Track%20-%20Master%20Estimation%20-2025-10-24.xlsm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hatchengineering-my.sharepoint.com/personal/sebastien_quesnel-nault_hatch_com/Documents/Desktop/ONTC%20Local/H375313-ONTC-North%20Bay%20RIP%20Track-Cost%20Estimate-2025-10-24.xlsm" TargetMode="External"/><Relationship Id="rId1" Type="http://schemas.openxmlformats.org/officeDocument/2006/relationships/externalLinkPath" Target="https://hatchengineering-my.sharepoint.com/personal/sebastien_quesnel-nault_hatch_com/Documents/Desktop/ONTC%20Local/H375313-ONTC-North%20Bay%20RIP%20Track-Cost%20Estimate-2025-10-2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ORDEREAU (SANS INDIRECTS)"/>
    </sheetNames>
    <sheetDataSet>
      <sheetData sheetId="0">
        <row r="38">
          <cell r="I38" t="str">
            <v>200 mm PVC Pre-Insulated Sanitary Pipes (75mm Thick Insulation R7.14)</v>
          </cell>
        </row>
        <row r="155">
          <cell r="I155" t="str">
            <v xml:space="preserve">Concrete Embedded Track Removal 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ST ESTIMATE"/>
      <sheetName val="H375313 ONTC-NBay_Field_hn_pm"/>
    </sheetNames>
    <sheetDataSet>
      <sheetData sheetId="0">
        <row r="73">
          <cell r="B73" t="str">
            <v>1.3.2.001</v>
          </cell>
          <cell r="C73" t="str">
            <v>2/0-3C HL TECK90 BC XLPE INS 90MIL SHLD SIA ORG JKT CSA FT45KV C22.2</v>
          </cell>
          <cell r="D73">
            <v>345</v>
          </cell>
          <cell r="E73" t="str">
            <v>l.m.</v>
          </cell>
        </row>
      </sheetData>
      <sheetData sheetId="1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Hatch_Theme_Office">
  <a:themeElements>
    <a:clrScheme name="Estimation Hatch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87487"/>
      </a:accent1>
      <a:accent2>
        <a:srgbClr val="E84B37"/>
      </a:accent2>
      <a:accent3>
        <a:srgbClr val="425563"/>
      </a:accent3>
      <a:accent4>
        <a:srgbClr val="FFC000"/>
      </a:accent4>
      <a:accent5>
        <a:srgbClr val="F3F7B2"/>
      </a:accent5>
      <a:accent6>
        <a:srgbClr val="70AD47"/>
      </a:accent6>
      <a:hlink>
        <a:srgbClr val="0000FF"/>
      </a:hlink>
      <a:folHlink>
        <a:srgbClr val="6600CC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A143B2-3E03-467C-9610-941AF6DC2FE6}">
  <sheetPr>
    <pageSetUpPr fitToPage="1"/>
  </sheetPr>
  <dimension ref="A1:M178"/>
  <sheetViews>
    <sheetView showGridLines="0" tabSelected="1" view="pageBreakPreview" zoomScale="55" zoomScaleNormal="70" zoomScaleSheetLayoutView="55" workbookViewId="0">
      <selection activeCell="C24" sqref="C24:E24"/>
    </sheetView>
  </sheetViews>
  <sheetFormatPr baseColWidth="10" defaultColWidth="11.453125" defaultRowHeight="14.5" x14ac:dyDescent="0.35"/>
  <cols>
    <col min="1" max="1" width="13.26953125" style="1" customWidth="1"/>
    <col min="2" max="2" width="15.1796875" style="1" customWidth="1"/>
    <col min="3" max="8" width="36.453125" style="1" customWidth="1"/>
    <col min="9" max="9" width="40.1796875" style="1" customWidth="1"/>
    <col min="10" max="10" width="17.26953125" style="1" customWidth="1"/>
    <col min="11" max="13" width="18.26953125" style="1" customWidth="1"/>
    <col min="14" max="16384" width="11.453125" style="1"/>
  </cols>
  <sheetData>
    <row r="1" spans="1:13" ht="59.25" customHeight="1" x14ac:dyDescent="0.35">
      <c r="B1" s="28" t="s">
        <v>0</v>
      </c>
      <c r="C1" s="29"/>
      <c r="D1" s="30" t="s">
        <v>1</v>
      </c>
      <c r="E1" s="61"/>
      <c r="F1" s="31"/>
      <c r="G1" s="59"/>
      <c r="H1" s="59"/>
      <c r="I1" s="60"/>
      <c r="J1" s="58" t="s">
        <v>2</v>
      </c>
      <c r="K1" s="32"/>
      <c r="L1" s="32"/>
      <c r="M1" s="32"/>
    </row>
    <row r="2" spans="1:13" ht="15" customHeight="1" x14ac:dyDescent="0.35">
      <c r="B2" s="48" t="s">
        <v>3</v>
      </c>
      <c r="C2" s="49"/>
      <c r="D2" s="49"/>
      <c r="E2" s="49"/>
      <c r="F2" s="52"/>
      <c r="G2" s="52"/>
      <c r="H2" s="52"/>
      <c r="I2" s="52"/>
      <c r="J2" s="49"/>
      <c r="K2" s="49"/>
      <c r="L2" s="49"/>
      <c r="M2" s="50"/>
    </row>
    <row r="3" spans="1:13" ht="33.75" customHeight="1" x14ac:dyDescent="0.35">
      <c r="B3" s="51"/>
      <c r="C3" s="52"/>
      <c r="D3" s="52"/>
      <c r="E3" s="52"/>
      <c r="F3" s="52"/>
      <c r="G3" s="52"/>
      <c r="H3" s="52"/>
      <c r="I3" s="52"/>
      <c r="J3" s="52"/>
      <c r="K3" s="52"/>
      <c r="L3" s="52"/>
      <c r="M3" s="53"/>
    </row>
    <row r="4" spans="1:13" ht="37.5" customHeight="1" x14ac:dyDescent="0.25">
      <c r="B4" s="54" t="s">
        <v>4</v>
      </c>
      <c r="C4" s="55"/>
      <c r="D4" s="55"/>
      <c r="E4" s="55"/>
      <c r="F4" s="55"/>
      <c r="G4" s="55"/>
      <c r="H4" s="55"/>
      <c r="I4" s="55"/>
      <c r="J4" s="55"/>
      <c r="K4" s="55"/>
      <c r="L4" s="56" t="s">
        <v>5</v>
      </c>
      <c r="M4" s="57"/>
    </row>
    <row r="5" spans="1:13" ht="44.15" customHeight="1" x14ac:dyDescent="0.35">
      <c r="A5" s="70"/>
      <c r="B5" s="21" t="s">
        <v>6</v>
      </c>
      <c r="C5" s="33" t="s">
        <v>7</v>
      </c>
      <c r="D5" s="33"/>
      <c r="E5" s="33"/>
      <c r="F5" s="33" t="s">
        <v>8</v>
      </c>
      <c r="G5" s="33"/>
      <c r="H5" s="33"/>
      <c r="I5" s="33"/>
      <c r="J5" s="21" t="s">
        <v>9</v>
      </c>
      <c r="K5" s="20" t="s">
        <v>10</v>
      </c>
      <c r="L5" s="27" t="s">
        <v>11</v>
      </c>
      <c r="M5" s="34" t="s">
        <v>12</v>
      </c>
    </row>
    <row r="6" spans="1:13" ht="33" customHeight="1" x14ac:dyDescent="0.35">
      <c r="A6" s="70"/>
      <c r="B6" s="35" t="s">
        <v>13</v>
      </c>
      <c r="C6" s="69" t="s">
        <v>14</v>
      </c>
      <c r="D6" s="69"/>
      <c r="E6" s="69"/>
      <c r="F6" s="69"/>
      <c r="G6" s="69"/>
      <c r="H6" s="69"/>
      <c r="I6" s="69"/>
      <c r="J6" s="19"/>
      <c r="K6" s="36"/>
      <c r="L6" s="19"/>
      <c r="M6" s="36"/>
    </row>
    <row r="7" spans="1:13" ht="33" customHeight="1" x14ac:dyDescent="0.35">
      <c r="A7" s="70"/>
      <c r="B7" s="24">
        <v>1.1000000000000001</v>
      </c>
      <c r="C7" s="71" t="s">
        <v>15</v>
      </c>
      <c r="D7" s="71"/>
      <c r="E7" s="71"/>
      <c r="F7" s="71"/>
      <c r="G7" s="71"/>
      <c r="H7" s="71"/>
      <c r="I7" s="71"/>
      <c r="J7" s="18"/>
      <c r="K7" s="37"/>
      <c r="L7" s="18"/>
      <c r="M7" s="37"/>
    </row>
    <row r="8" spans="1:13" ht="33" customHeight="1" x14ac:dyDescent="0.35">
      <c r="A8" s="70"/>
      <c r="B8" s="25" t="s">
        <v>16</v>
      </c>
      <c r="C8" s="68" t="s">
        <v>17</v>
      </c>
      <c r="D8" s="68"/>
      <c r="E8" s="68"/>
      <c r="F8" s="68"/>
      <c r="G8" s="68"/>
      <c r="H8" s="68"/>
      <c r="I8" s="68"/>
      <c r="J8" s="17"/>
      <c r="K8" s="38"/>
      <c r="L8" s="17"/>
      <c r="M8" s="38"/>
    </row>
    <row r="9" spans="1:13" ht="33" customHeight="1" x14ac:dyDescent="0.35">
      <c r="A9" s="70"/>
      <c r="B9" s="26" t="s">
        <v>18</v>
      </c>
      <c r="C9" s="65" t="s">
        <v>19</v>
      </c>
      <c r="D9" s="66"/>
      <c r="E9" s="67"/>
      <c r="F9" s="65"/>
      <c r="G9" s="66"/>
      <c r="H9" s="66"/>
      <c r="I9" s="67"/>
      <c r="J9" s="7" t="s">
        <v>20</v>
      </c>
      <c r="K9" s="39">
        <v>3938</v>
      </c>
      <c r="L9" s="7" t="s">
        <v>21</v>
      </c>
      <c r="M9" s="7" t="s">
        <v>21</v>
      </c>
    </row>
    <row r="10" spans="1:13" ht="33" customHeight="1" x14ac:dyDescent="0.35">
      <c r="A10" s="70"/>
      <c r="B10" s="26" t="s">
        <v>22</v>
      </c>
      <c r="C10" s="65" t="s">
        <v>23</v>
      </c>
      <c r="D10" s="66"/>
      <c r="E10" s="67"/>
      <c r="F10" s="65" t="s">
        <v>24</v>
      </c>
      <c r="G10" s="66"/>
      <c r="H10" s="66"/>
      <c r="I10" s="67"/>
      <c r="J10" s="7" t="s">
        <v>25</v>
      </c>
      <c r="K10" s="39">
        <v>1</v>
      </c>
      <c r="L10" s="7" t="s">
        <v>21</v>
      </c>
      <c r="M10" s="7" t="s">
        <v>21</v>
      </c>
    </row>
    <row r="11" spans="1:13" ht="33" customHeight="1" x14ac:dyDescent="0.35">
      <c r="A11" s="70"/>
      <c r="B11" s="25" t="s">
        <v>26</v>
      </c>
      <c r="C11" s="68" t="s">
        <v>27</v>
      </c>
      <c r="D11" s="68"/>
      <c r="E11" s="68"/>
      <c r="F11" s="68"/>
      <c r="G11" s="68"/>
      <c r="H11" s="68"/>
      <c r="I11" s="68"/>
      <c r="J11" s="17"/>
      <c r="K11" s="38"/>
      <c r="L11" s="17"/>
      <c r="M11" s="38"/>
    </row>
    <row r="12" spans="1:13" ht="33" customHeight="1" x14ac:dyDescent="0.35">
      <c r="A12" s="70"/>
      <c r="B12" s="26" t="s">
        <v>28</v>
      </c>
      <c r="C12" s="65" t="s">
        <v>29</v>
      </c>
      <c r="D12" s="66"/>
      <c r="E12" s="67"/>
      <c r="F12" s="65"/>
      <c r="G12" s="66"/>
      <c r="H12" s="66"/>
      <c r="I12" s="67"/>
      <c r="J12" s="7" t="s">
        <v>25</v>
      </c>
      <c r="K12" s="39">
        <v>1</v>
      </c>
      <c r="L12" s="7" t="s">
        <v>21</v>
      </c>
      <c r="M12" s="7" t="s">
        <v>21</v>
      </c>
    </row>
    <row r="13" spans="1:13" ht="33" customHeight="1" x14ac:dyDescent="0.35">
      <c r="A13" s="70"/>
      <c r="B13" s="26" t="s">
        <v>30</v>
      </c>
      <c r="C13" s="65" t="s">
        <v>31</v>
      </c>
      <c r="D13" s="66"/>
      <c r="E13" s="67"/>
      <c r="F13" s="65"/>
      <c r="G13" s="66"/>
      <c r="H13" s="66"/>
      <c r="I13" s="67"/>
      <c r="J13" s="7" t="s">
        <v>25</v>
      </c>
      <c r="K13" s="39">
        <v>1</v>
      </c>
      <c r="L13" s="7" t="s">
        <v>21</v>
      </c>
      <c r="M13" s="7" t="s">
        <v>21</v>
      </c>
    </row>
    <row r="14" spans="1:13" ht="33" customHeight="1" x14ac:dyDescent="0.35">
      <c r="A14" s="70"/>
      <c r="B14" s="25" t="s">
        <v>32</v>
      </c>
      <c r="C14" s="68" t="s">
        <v>33</v>
      </c>
      <c r="D14" s="68"/>
      <c r="E14" s="68"/>
      <c r="F14" s="68"/>
      <c r="G14" s="68"/>
      <c r="H14" s="68"/>
      <c r="I14" s="68"/>
      <c r="J14" s="17"/>
      <c r="K14" s="38"/>
      <c r="L14" s="17"/>
      <c r="M14" s="38"/>
    </row>
    <row r="15" spans="1:13" ht="33" customHeight="1" x14ac:dyDescent="0.35">
      <c r="A15" s="70"/>
      <c r="B15" s="26" t="s">
        <v>34</v>
      </c>
      <c r="C15" s="65" t="s">
        <v>35</v>
      </c>
      <c r="D15" s="66"/>
      <c r="E15" s="67"/>
      <c r="F15" s="65" t="s">
        <v>36</v>
      </c>
      <c r="G15" s="66"/>
      <c r="H15" s="66"/>
      <c r="I15" s="67"/>
      <c r="J15" s="7" t="s">
        <v>37</v>
      </c>
      <c r="K15" s="39">
        <v>498</v>
      </c>
      <c r="L15" s="7" t="s">
        <v>21</v>
      </c>
      <c r="M15" s="7" t="s">
        <v>21</v>
      </c>
    </row>
    <row r="16" spans="1:13" ht="33" customHeight="1" x14ac:dyDescent="0.35">
      <c r="A16" s="70"/>
      <c r="B16" s="26" t="s">
        <v>38</v>
      </c>
      <c r="C16" s="65" t="s">
        <v>35</v>
      </c>
      <c r="D16" s="66"/>
      <c r="E16" s="67"/>
      <c r="F16" s="65" t="s">
        <v>39</v>
      </c>
      <c r="G16" s="66"/>
      <c r="H16" s="66"/>
      <c r="I16" s="67"/>
      <c r="J16" s="7" t="s">
        <v>37</v>
      </c>
      <c r="K16" s="39">
        <v>16.8</v>
      </c>
      <c r="L16" s="7" t="s">
        <v>21</v>
      </c>
      <c r="M16" s="7" t="s">
        <v>21</v>
      </c>
    </row>
    <row r="17" spans="1:13" ht="33" customHeight="1" x14ac:dyDescent="0.35">
      <c r="A17" s="70"/>
      <c r="B17" s="26" t="s">
        <v>40</v>
      </c>
      <c r="C17" s="65" t="s">
        <v>35</v>
      </c>
      <c r="D17" s="66"/>
      <c r="E17" s="67"/>
      <c r="F17" s="65" t="s">
        <v>41</v>
      </c>
      <c r="G17" s="66"/>
      <c r="H17" s="66"/>
      <c r="I17" s="67"/>
      <c r="J17" s="7" t="s">
        <v>37</v>
      </c>
      <c r="K17" s="39">
        <v>46.2</v>
      </c>
      <c r="L17" s="7" t="s">
        <v>21</v>
      </c>
      <c r="M17" s="7" t="s">
        <v>21</v>
      </c>
    </row>
    <row r="18" spans="1:13" ht="33" customHeight="1" x14ac:dyDescent="0.35">
      <c r="A18" s="70"/>
      <c r="B18" s="26" t="s">
        <v>42</v>
      </c>
      <c r="C18" s="65" t="s">
        <v>35</v>
      </c>
      <c r="D18" s="66"/>
      <c r="E18" s="67"/>
      <c r="F18" s="65" t="s">
        <v>43</v>
      </c>
      <c r="G18" s="66"/>
      <c r="H18" s="66"/>
      <c r="I18" s="67"/>
      <c r="J18" s="7" t="s">
        <v>37</v>
      </c>
      <c r="K18" s="39">
        <v>187.51</v>
      </c>
      <c r="L18" s="7" t="s">
        <v>21</v>
      </c>
      <c r="M18" s="7" t="s">
        <v>21</v>
      </c>
    </row>
    <row r="19" spans="1:13" ht="33" customHeight="1" x14ac:dyDescent="0.35">
      <c r="A19" s="70"/>
      <c r="B19" s="26" t="s">
        <v>44</v>
      </c>
      <c r="C19" s="65" t="s">
        <v>35</v>
      </c>
      <c r="D19" s="66"/>
      <c r="E19" s="67"/>
      <c r="F19" s="65" t="s">
        <v>45</v>
      </c>
      <c r="G19" s="66"/>
      <c r="H19" s="66"/>
      <c r="I19" s="67"/>
      <c r="J19" s="7" t="s">
        <v>37</v>
      </c>
      <c r="K19" s="39">
        <v>268.10000000000002</v>
      </c>
      <c r="L19" s="7" t="s">
        <v>21</v>
      </c>
      <c r="M19" s="7" t="s">
        <v>21</v>
      </c>
    </row>
    <row r="20" spans="1:13" ht="33" customHeight="1" x14ac:dyDescent="0.35">
      <c r="A20" s="70"/>
      <c r="B20" s="26" t="s">
        <v>46</v>
      </c>
      <c r="C20" s="65" t="s">
        <v>35</v>
      </c>
      <c r="D20" s="66"/>
      <c r="E20" s="67"/>
      <c r="F20" s="65" t="s">
        <v>47</v>
      </c>
      <c r="G20" s="66"/>
      <c r="H20" s="66"/>
      <c r="I20" s="67"/>
      <c r="J20" s="7" t="s">
        <v>37</v>
      </c>
      <c r="K20" s="39">
        <v>118</v>
      </c>
      <c r="L20" s="7" t="s">
        <v>21</v>
      </c>
      <c r="M20" s="7" t="s">
        <v>21</v>
      </c>
    </row>
    <row r="21" spans="1:13" ht="33" customHeight="1" x14ac:dyDescent="0.35">
      <c r="A21" s="70"/>
      <c r="B21" s="26" t="s">
        <v>48</v>
      </c>
      <c r="C21" s="65" t="s">
        <v>35</v>
      </c>
      <c r="D21" s="66"/>
      <c r="E21" s="67"/>
      <c r="F21" s="65" t="s">
        <v>49</v>
      </c>
      <c r="G21" s="66"/>
      <c r="H21" s="66"/>
      <c r="I21" s="67"/>
      <c r="J21" s="7" t="s">
        <v>37</v>
      </c>
      <c r="K21" s="39">
        <v>216</v>
      </c>
      <c r="L21" s="7" t="s">
        <v>21</v>
      </c>
      <c r="M21" s="7" t="s">
        <v>21</v>
      </c>
    </row>
    <row r="22" spans="1:13" ht="33" customHeight="1" x14ac:dyDescent="0.35">
      <c r="A22" s="70"/>
      <c r="B22" s="26" t="s">
        <v>50</v>
      </c>
      <c r="C22" s="65" t="s">
        <v>35</v>
      </c>
      <c r="D22" s="66"/>
      <c r="E22" s="67"/>
      <c r="F22" s="65" t="s">
        <v>51</v>
      </c>
      <c r="G22" s="66"/>
      <c r="H22" s="66"/>
      <c r="I22" s="67"/>
      <c r="J22" s="7" t="s">
        <v>37</v>
      </c>
      <c r="K22" s="39">
        <v>48</v>
      </c>
      <c r="L22" s="7" t="s">
        <v>21</v>
      </c>
      <c r="M22" s="7" t="s">
        <v>21</v>
      </c>
    </row>
    <row r="23" spans="1:13" ht="33" customHeight="1" x14ac:dyDescent="0.35">
      <c r="A23" s="70"/>
      <c r="B23" s="25" t="s">
        <v>52</v>
      </c>
      <c r="C23" s="68" t="s">
        <v>53</v>
      </c>
      <c r="D23" s="68"/>
      <c r="E23" s="68"/>
      <c r="F23" s="68"/>
      <c r="G23" s="68"/>
      <c r="H23" s="68"/>
      <c r="I23" s="68"/>
      <c r="J23" s="17"/>
      <c r="K23" s="38"/>
      <c r="L23" s="17"/>
      <c r="M23" s="38"/>
    </row>
    <row r="24" spans="1:13" ht="37.5" customHeight="1" x14ac:dyDescent="0.35">
      <c r="A24" s="70"/>
      <c r="B24" s="26" t="s">
        <v>54</v>
      </c>
      <c r="C24" s="65" t="s">
        <v>55</v>
      </c>
      <c r="D24" s="66"/>
      <c r="E24" s="67"/>
      <c r="F24" s="65" t="s">
        <v>56</v>
      </c>
      <c r="G24" s="66"/>
      <c r="H24" s="66"/>
      <c r="I24" s="67"/>
      <c r="J24" s="7" t="s">
        <v>57</v>
      </c>
      <c r="K24" s="39">
        <v>13</v>
      </c>
      <c r="L24" s="7" t="s">
        <v>21</v>
      </c>
      <c r="M24" s="7" t="s">
        <v>21</v>
      </c>
    </row>
    <row r="25" spans="1:13" ht="33" customHeight="1" x14ac:dyDescent="0.35">
      <c r="A25" s="70"/>
      <c r="B25" s="25" t="s">
        <v>58</v>
      </c>
      <c r="C25" s="40" t="s">
        <v>59</v>
      </c>
      <c r="D25" s="41"/>
      <c r="E25" s="41"/>
      <c r="F25" s="41"/>
      <c r="G25" s="41"/>
      <c r="H25" s="41"/>
      <c r="I25" s="42"/>
      <c r="J25" s="17"/>
      <c r="K25" s="38"/>
      <c r="L25" s="17"/>
      <c r="M25" s="38"/>
    </row>
    <row r="26" spans="1:13" ht="33" customHeight="1" x14ac:dyDescent="0.35">
      <c r="A26" s="70"/>
      <c r="B26" s="26" t="s">
        <v>60</v>
      </c>
      <c r="C26" s="65" t="s">
        <v>61</v>
      </c>
      <c r="D26" s="66"/>
      <c r="E26" s="67"/>
      <c r="F26" s="65" t="s">
        <v>56</v>
      </c>
      <c r="G26" s="66"/>
      <c r="H26" s="66"/>
      <c r="I26" s="67"/>
      <c r="J26" s="7" t="s">
        <v>57</v>
      </c>
      <c r="K26" s="39">
        <v>118</v>
      </c>
      <c r="L26" s="7" t="s">
        <v>21</v>
      </c>
      <c r="M26" s="7" t="s">
        <v>21</v>
      </c>
    </row>
    <row r="27" spans="1:13" ht="33" customHeight="1" x14ac:dyDescent="0.35">
      <c r="A27" s="70"/>
      <c r="B27" s="26" t="s">
        <v>62</v>
      </c>
      <c r="C27" s="65" t="s">
        <v>63</v>
      </c>
      <c r="D27" s="66"/>
      <c r="E27" s="67"/>
      <c r="F27" s="65" t="s">
        <v>56</v>
      </c>
      <c r="G27" s="66"/>
      <c r="H27" s="66"/>
      <c r="I27" s="67"/>
      <c r="J27" s="7" t="s">
        <v>57</v>
      </c>
      <c r="K27" s="39">
        <v>22</v>
      </c>
      <c r="L27" s="7" t="s">
        <v>21</v>
      </c>
      <c r="M27" s="7" t="s">
        <v>21</v>
      </c>
    </row>
    <row r="28" spans="1:13" ht="33" customHeight="1" x14ac:dyDescent="0.35">
      <c r="A28" s="70"/>
      <c r="B28" s="25" t="s">
        <v>64</v>
      </c>
      <c r="C28" s="40" t="s">
        <v>65</v>
      </c>
      <c r="D28" s="41"/>
      <c r="E28" s="41"/>
      <c r="F28" s="41"/>
      <c r="G28" s="41"/>
      <c r="H28" s="41"/>
      <c r="I28" s="42"/>
      <c r="J28" s="17"/>
      <c r="K28" s="38"/>
      <c r="L28" s="17"/>
      <c r="M28" s="38"/>
    </row>
    <row r="29" spans="1:13" ht="33" customHeight="1" x14ac:dyDescent="0.35">
      <c r="A29" s="70"/>
      <c r="B29" s="26" t="s">
        <v>66</v>
      </c>
      <c r="C29" s="65" t="s">
        <v>67</v>
      </c>
      <c r="D29" s="66"/>
      <c r="E29" s="67"/>
      <c r="F29" s="65" t="s">
        <v>56</v>
      </c>
      <c r="G29" s="66"/>
      <c r="H29" s="66"/>
      <c r="I29" s="67"/>
      <c r="J29" s="7" t="s">
        <v>57</v>
      </c>
      <c r="K29" s="39">
        <v>50</v>
      </c>
      <c r="L29" s="7" t="s">
        <v>21</v>
      </c>
      <c r="M29" s="7" t="s">
        <v>21</v>
      </c>
    </row>
    <row r="30" spans="1:13" ht="33" customHeight="1" x14ac:dyDescent="0.35">
      <c r="A30" s="70"/>
      <c r="B30" s="26" t="s">
        <v>68</v>
      </c>
      <c r="C30" s="65" t="s">
        <v>69</v>
      </c>
      <c r="D30" s="66"/>
      <c r="E30" s="67"/>
      <c r="F30" s="65" t="s">
        <v>56</v>
      </c>
      <c r="G30" s="66"/>
      <c r="H30" s="66"/>
      <c r="I30" s="67"/>
      <c r="J30" s="7" t="s">
        <v>57</v>
      </c>
      <c r="K30" s="39">
        <v>43</v>
      </c>
      <c r="L30" s="7" t="s">
        <v>21</v>
      </c>
      <c r="M30" s="7" t="s">
        <v>21</v>
      </c>
    </row>
    <row r="31" spans="1:13" ht="45.75" customHeight="1" x14ac:dyDescent="0.35">
      <c r="A31" s="70"/>
      <c r="B31" s="26" t="s">
        <v>70</v>
      </c>
      <c r="C31" s="65" t="s">
        <v>71</v>
      </c>
      <c r="D31" s="66"/>
      <c r="E31" s="67"/>
      <c r="F31" s="65" t="s">
        <v>56</v>
      </c>
      <c r="G31" s="66"/>
      <c r="H31" s="66"/>
      <c r="I31" s="67"/>
      <c r="J31" s="7" t="s">
        <v>57</v>
      </c>
      <c r="K31" s="39">
        <v>80</v>
      </c>
      <c r="L31" s="7" t="s">
        <v>21</v>
      </c>
      <c r="M31" s="7" t="s">
        <v>21</v>
      </c>
    </row>
    <row r="32" spans="1:13" s="43" customFormat="1" ht="42.75" customHeight="1" x14ac:dyDescent="0.35">
      <c r="A32" s="70"/>
      <c r="B32" s="26" t="s">
        <v>72</v>
      </c>
      <c r="C32" s="65" t="s">
        <v>73</v>
      </c>
      <c r="D32" s="66"/>
      <c r="E32" s="67"/>
      <c r="F32" s="65" t="s">
        <v>74</v>
      </c>
      <c r="G32" s="66"/>
      <c r="H32" s="66"/>
      <c r="I32" s="67"/>
      <c r="J32" s="7" t="s">
        <v>57</v>
      </c>
      <c r="K32" s="39">
        <v>240</v>
      </c>
      <c r="L32" s="7" t="s">
        <v>21</v>
      </c>
      <c r="M32" s="7" t="s">
        <v>21</v>
      </c>
    </row>
    <row r="33" spans="1:13" s="43" customFormat="1" ht="48" customHeight="1" x14ac:dyDescent="0.35">
      <c r="A33" s="70"/>
      <c r="B33" s="26" t="s">
        <v>75</v>
      </c>
      <c r="C33" s="65" t="s">
        <v>76</v>
      </c>
      <c r="D33" s="66"/>
      <c r="E33" s="67"/>
      <c r="F33" s="65" t="s">
        <v>74</v>
      </c>
      <c r="G33" s="66"/>
      <c r="H33" s="66"/>
      <c r="I33" s="67"/>
      <c r="J33" s="7" t="s">
        <v>57</v>
      </c>
      <c r="K33" s="39">
        <v>20</v>
      </c>
      <c r="L33" s="7" t="s">
        <v>21</v>
      </c>
      <c r="M33" s="7" t="s">
        <v>21</v>
      </c>
    </row>
    <row r="34" spans="1:13" s="43" customFormat="1" ht="33" customHeight="1" x14ac:dyDescent="0.35">
      <c r="A34" s="70"/>
      <c r="B34" s="26" t="s">
        <v>77</v>
      </c>
      <c r="C34" s="65" t="s">
        <v>78</v>
      </c>
      <c r="D34" s="66"/>
      <c r="E34" s="67"/>
      <c r="F34" s="65" t="s">
        <v>79</v>
      </c>
      <c r="G34" s="66"/>
      <c r="H34" s="66"/>
      <c r="I34" s="67"/>
      <c r="J34" s="7" t="s">
        <v>80</v>
      </c>
      <c r="K34" s="39">
        <v>20</v>
      </c>
      <c r="L34" s="7" t="s">
        <v>21</v>
      </c>
      <c r="M34" s="7" t="s">
        <v>21</v>
      </c>
    </row>
    <row r="35" spans="1:13" s="43" customFormat="1" ht="33" customHeight="1" x14ac:dyDescent="0.35">
      <c r="A35" s="70"/>
      <c r="B35" s="26" t="s">
        <v>81</v>
      </c>
      <c r="C35" s="65" t="s">
        <v>82</v>
      </c>
      <c r="D35" s="66"/>
      <c r="E35" s="67"/>
      <c r="F35" s="65" t="s">
        <v>79</v>
      </c>
      <c r="G35" s="66"/>
      <c r="H35" s="66"/>
      <c r="I35" s="67"/>
      <c r="J35" s="7" t="s">
        <v>80</v>
      </c>
      <c r="K35" s="39">
        <v>4</v>
      </c>
      <c r="L35" s="7" t="s">
        <v>21</v>
      </c>
      <c r="M35" s="7" t="s">
        <v>21</v>
      </c>
    </row>
    <row r="36" spans="1:13" s="43" customFormat="1" ht="33" customHeight="1" x14ac:dyDescent="0.35">
      <c r="A36" s="70"/>
      <c r="B36" s="26" t="s">
        <v>83</v>
      </c>
      <c r="C36" s="65" t="s">
        <v>84</v>
      </c>
      <c r="D36" s="66"/>
      <c r="E36" s="67"/>
      <c r="F36" s="65" t="s">
        <v>79</v>
      </c>
      <c r="G36" s="66"/>
      <c r="H36" s="66"/>
      <c r="I36" s="67"/>
      <c r="J36" s="7" t="s">
        <v>80</v>
      </c>
      <c r="K36" s="39">
        <v>3</v>
      </c>
      <c r="L36" s="7" t="s">
        <v>21</v>
      </c>
      <c r="M36" s="7" t="s">
        <v>21</v>
      </c>
    </row>
    <row r="37" spans="1:13" s="43" customFormat="1" ht="33" customHeight="1" x14ac:dyDescent="0.35">
      <c r="A37" s="70"/>
      <c r="B37" s="26" t="s">
        <v>85</v>
      </c>
      <c r="C37" s="65" t="s">
        <v>86</v>
      </c>
      <c r="D37" s="66"/>
      <c r="E37" s="67"/>
      <c r="F37" s="65" t="s">
        <v>79</v>
      </c>
      <c r="G37" s="66"/>
      <c r="H37" s="66"/>
      <c r="I37" s="67"/>
      <c r="J37" s="7" t="s">
        <v>80</v>
      </c>
      <c r="K37" s="39">
        <v>1</v>
      </c>
      <c r="L37" s="7" t="s">
        <v>21</v>
      </c>
      <c r="M37" s="7" t="s">
        <v>21</v>
      </c>
    </row>
    <row r="38" spans="1:13" s="43" customFormat="1" ht="33" customHeight="1" x14ac:dyDescent="0.35">
      <c r="A38" s="70"/>
      <c r="B38" s="26" t="s">
        <v>87</v>
      </c>
      <c r="C38" s="65" t="s">
        <v>88</v>
      </c>
      <c r="D38" s="66"/>
      <c r="E38" s="67"/>
      <c r="F38" s="65" t="s">
        <v>89</v>
      </c>
      <c r="G38" s="66"/>
      <c r="H38" s="66"/>
      <c r="I38" s="67"/>
      <c r="J38" s="7" t="s">
        <v>80</v>
      </c>
      <c r="K38" s="39">
        <v>6</v>
      </c>
      <c r="L38" s="7" t="s">
        <v>21</v>
      </c>
      <c r="M38" s="7" t="s">
        <v>21</v>
      </c>
    </row>
    <row r="39" spans="1:13" ht="33" customHeight="1" x14ac:dyDescent="0.35">
      <c r="A39" s="70"/>
      <c r="B39" s="25" t="s">
        <v>90</v>
      </c>
      <c r="C39" s="40" t="s">
        <v>91</v>
      </c>
      <c r="D39" s="41"/>
      <c r="E39" s="41"/>
      <c r="F39" s="41"/>
      <c r="G39" s="41"/>
      <c r="H39" s="41"/>
      <c r="I39" s="42"/>
      <c r="J39" s="17"/>
      <c r="K39" s="38"/>
      <c r="L39" s="17"/>
      <c r="M39" s="38"/>
    </row>
    <row r="40" spans="1:13" ht="33" customHeight="1" x14ac:dyDescent="0.35">
      <c r="A40" s="70"/>
      <c r="B40" s="26" t="s">
        <v>92</v>
      </c>
      <c r="C40" s="65" t="s">
        <v>93</v>
      </c>
      <c r="D40" s="66"/>
      <c r="E40" s="67"/>
      <c r="F40" s="65" t="s">
        <v>94</v>
      </c>
      <c r="G40" s="66"/>
      <c r="H40" s="66"/>
      <c r="I40" s="67"/>
      <c r="J40" s="7" t="s">
        <v>57</v>
      </c>
      <c r="K40" s="39">
        <v>225</v>
      </c>
      <c r="L40" s="7" t="s">
        <v>21</v>
      </c>
      <c r="M40" s="7" t="s">
        <v>21</v>
      </c>
    </row>
    <row r="41" spans="1:13" ht="33" customHeight="1" x14ac:dyDescent="0.35">
      <c r="A41" s="70"/>
      <c r="B41" s="25" t="s">
        <v>95</v>
      </c>
      <c r="C41" s="40" t="s">
        <v>96</v>
      </c>
      <c r="D41" s="41"/>
      <c r="E41" s="41"/>
      <c r="F41" s="41"/>
      <c r="G41" s="41"/>
      <c r="H41" s="41"/>
      <c r="I41" s="42"/>
      <c r="J41" s="17"/>
      <c r="K41" s="38"/>
      <c r="L41" s="17"/>
      <c r="M41" s="38"/>
    </row>
    <row r="42" spans="1:13" ht="33" customHeight="1" x14ac:dyDescent="0.35">
      <c r="A42" s="70"/>
      <c r="B42" s="26" t="s">
        <v>97</v>
      </c>
      <c r="C42" s="65" t="s">
        <v>98</v>
      </c>
      <c r="D42" s="66"/>
      <c r="E42" s="67"/>
      <c r="F42" s="65"/>
      <c r="G42" s="66"/>
      <c r="H42" s="66"/>
      <c r="I42" s="67"/>
      <c r="J42" s="7" t="s">
        <v>57</v>
      </c>
      <c r="K42" s="39">
        <v>550</v>
      </c>
      <c r="L42" s="7" t="s">
        <v>21</v>
      </c>
      <c r="M42" s="7" t="s">
        <v>21</v>
      </c>
    </row>
    <row r="43" spans="1:13" ht="33" customHeight="1" x14ac:dyDescent="0.35">
      <c r="A43" s="70"/>
      <c r="B43" s="26" t="s">
        <v>99</v>
      </c>
      <c r="C43" s="65" t="s">
        <v>100</v>
      </c>
      <c r="D43" s="66"/>
      <c r="E43" s="67"/>
      <c r="F43" s="65" t="s">
        <v>101</v>
      </c>
      <c r="G43" s="66"/>
      <c r="H43" s="66"/>
      <c r="I43" s="67"/>
      <c r="J43" s="7" t="s">
        <v>80</v>
      </c>
      <c r="K43" s="39">
        <v>6</v>
      </c>
      <c r="L43" s="7" t="s">
        <v>21</v>
      </c>
      <c r="M43" s="7" t="s">
        <v>21</v>
      </c>
    </row>
    <row r="44" spans="1:13" ht="33" customHeight="1" x14ac:dyDescent="0.35">
      <c r="A44" s="70"/>
      <c r="B44" s="24">
        <v>1.2</v>
      </c>
      <c r="C44" s="44" t="s">
        <v>102</v>
      </c>
      <c r="D44" s="45"/>
      <c r="E44" s="45"/>
      <c r="F44" s="45"/>
      <c r="G44" s="45"/>
      <c r="H44" s="45"/>
      <c r="I44" s="46"/>
      <c r="J44" s="18"/>
      <c r="K44" s="37"/>
      <c r="L44" s="18"/>
      <c r="M44" s="37"/>
    </row>
    <row r="45" spans="1:13" ht="33" customHeight="1" x14ac:dyDescent="0.35">
      <c r="A45" s="70"/>
      <c r="B45" s="25" t="s">
        <v>103</v>
      </c>
      <c r="C45" s="40" t="s">
        <v>27</v>
      </c>
      <c r="D45" s="41"/>
      <c r="E45" s="41"/>
      <c r="F45" s="41"/>
      <c r="G45" s="41"/>
      <c r="H45" s="41"/>
      <c r="I45" s="42"/>
      <c r="J45" s="17"/>
      <c r="K45" s="38"/>
      <c r="L45" s="17"/>
      <c r="M45" s="38"/>
    </row>
    <row r="46" spans="1:13" ht="33" customHeight="1" x14ac:dyDescent="0.35">
      <c r="A46" s="70"/>
      <c r="B46" s="26" t="s">
        <v>104</v>
      </c>
      <c r="C46" s="65" t="s">
        <v>105</v>
      </c>
      <c r="D46" s="66"/>
      <c r="E46" s="67"/>
      <c r="F46" s="65"/>
      <c r="G46" s="66"/>
      <c r="H46" s="66"/>
      <c r="I46" s="67"/>
      <c r="J46" s="7" t="s">
        <v>57</v>
      </c>
      <c r="K46" s="39">
        <v>997</v>
      </c>
      <c r="L46" s="7" t="s">
        <v>21</v>
      </c>
      <c r="M46" s="7" t="s">
        <v>21</v>
      </c>
    </row>
    <row r="47" spans="1:13" ht="33" customHeight="1" x14ac:dyDescent="0.35">
      <c r="A47" s="70"/>
      <c r="B47" s="25" t="s">
        <v>106</v>
      </c>
      <c r="C47" s="40" t="s">
        <v>107</v>
      </c>
      <c r="D47" s="41"/>
      <c r="E47" s="41"/>
      <c r="F47" s="41"/>
      <c r="G47" s="41"/>
      <c r="H47" s="41"/>
      <c r="I47" s="42"/>
      <c r="J47" s="17"/>
      <c r="K47" s="38"/>
      <c r="L47" s="17"/>
      <c r="M47" s="38"/>
    </row>
    <row r="48" spans="1:13" ht="33" customHeight="1" x14ac:dyDescent="0.35">
      <c r="A48" s="70"/>
      <c r="B48" s="26" t="s">
        <v>108</v>
      </c>
      <c r="C48" s="65" t="s">
        <v>109</v>
      </c>
      <c r="D48" s="66"/>
      <c r="E48" s="67"/>
      <c r="F48" s="65"/>
      <c r="G48" s="66"/>
      <c r="H48" s="66"/>
      <c r="I48" s="67"/>
      <c r="J48" s="7" t="s">
        <v>25</v>
      </c>
      <c r="K48" s="39">
        <v>1</v>
      </c>
      <c r="L48" s="7" t="s">
        <v>21</v>
      </c>
      <c r="M48" s="7" t="s">
        <v>21</v>
      </c>
    </row>
    <row r="49" spans="1:13" ht="33" customHeight="1" x14ac:dyDescent="0.35">
      <c r="A49" s="70"/>
      <c r="B49" s="26" t="s">
        <v>110</v>
      </c>
      <c r="C49" s="65" t="s">
        <v>111</v>
      </c>
      <c r="D49" s="66"/>
      <c r="E49" s="67"/>
      <c r="F49" s="65"/>
      <c r="G49" s="66"/>
      <c r="H49" s="66"/>
      <c r="I49" s="67"/>
      <c r="J49" s="7" t="s">
        <v>57</v>
      </c>
      <c r="K49" s="39">
        <v>40</v>
      </c>
      <c r="L49" s="7" t="s">
        <v>21</v>
      </c>
      <c r="M49" s="7" t="s">
        <v>21</v>
      </c>
    </row>
    <row r="50" spans="1:13" ht="33" customHeight="1" x14ac:dyDescent="0.35">
      <c r="A50" s="70"/>
      <c r="B50" s="26" t="s">
        <v>112</v>
      </c>
      <c r="C50" s="65" t="s">
        <v>113</v>
      </c>
      <c r="D50" s="66"/>
      <c r="E50" s="67"/>
      <c r="F50" s="65" t="s">
        <v>114</v>
      </c>
      <c r="G50" s="66"/>
      <c r="H50" s="66"/>
      <c r="I50" s="67"/>
      <c r="J50" s="7" t="s">
        <v>57</v>
      </c>
      <c r="K50" s="39">
        <v>915</v>
      </c>
      <c r="L50" s="7" t="s">
        <v>21</v>
      </c>
      <c r="M50" s="7" t="s">
        <v>21</v>
      </c>
    </row>
    <row r="51" spans="1:13" ht="33" customHeight="1" x14ac:dyDescent="0.35">
      <c r="A51" s="70"/>
      <c r="B51" s="26" t="s">
        <v>115</v>
      </c>
      <c r="C51" s="65" t="s">
        <v>113</v>
      </c>
      <c r="D51" s="66"/>
      <c r="E51" s="67"/>
      <c r="F51" s="65" t="s">
        <v>116</v>
      </c>
      <c r="G51" s="66"/>
      <c r="H51" s="66"/>
      <c r="I51" s="67"/>
      <c r="J51" s="7" t="s">
        <v>57</v>
      </c>
      <c r="K51" s="39">
        <v>22</v>
      </c>
      <c r="L51" s="7" t="s">
        <v>21</v>
      </c>
      <c r="M51" s="7" t="s">
        <v>21</v>
      </c>
    </row>
    <row r="52" spans="1:13" ht="33" customHeight="1" x14ac:dyDescent="0.35">
      <c r="A52" s="70"/>
      <c r="B52" s="26" t="s">
        <v>117</v>
      </c>
      <c r="C52" s="65" t="s">
        <v>118</v>
      </c>
      <c r="D52" s="66"/>
      <c r="E52" s="67"/>
      <c r="F52" s="65"/>
      <c r="G52" s="66"/>
      <c r="H52" s="66"/>
      <c r="I52" s="67"/>
      <c r="J52" s="7" t="s">
        <v>80</v>
      </c>
      <c r="K52" s="39">
        <v>19</v>
      </c>
      <c r="L52" s="7" t="s">
        <v>21</v>
      </c>
      <c r="M52" s="7" t="s">
        <v>21</v>
      </c>
    </row>
    <row r="53" spans="1:13" ht="33" customHeight="1" x14ac:dyDescent="0.35">
      <c r="A53" s="70"/>
      <c r="B53" s="24">
        <v>1.3</v>
      </c>
      <c r="C53" s="44" t="s">
        <v>119</v>
      </c>
      <c r="D53" s="45"/>
      <c r="E53" s="45"/>
      <c r="F53" s="45"/>
      <c r="G53" s="45"/>
      <c r="H53" s="45"/>
      <c r="I53" s="46"/>
      <c r="J53" s="18"/>
      <c r="K53" s="37"/>
      <c r="L53" s="18"/>
      <c r="M53" s="37"/>
    </row>
    <row r="54" spans="1:13" ht="33" customHeight="1" x14ac:dyDescent="0.35">
      <c r="A54" s="70"/>
      <c r="B54" s="25" t="s">
        <v>120</v>
      </c>
      <c r="C54" s="68" t="s">
        <v>27</v>
      </c>
      <c r="D54" s="68"/>
      <c r="E54" s="68"/>
      <c r="F54" s="68"/>
      <c r="G54" s="68"/>
      <c r="H54" s="68"/>
      <c r="I54" s="68"/>
      <c r="J54" s="17"/>
      <c r="K54" s="38"/>
      <c r="L54" s="17"/>
      <c r="M54" s="38"/>
    </row>
    <row r="55" spans="1:13" ht="33" customHeight="1" x14ac:dyDescent="0.35">
      <c r="A55" s="70"/>
      <c r="B55" s="26" t="s">
        <v>121</v>
      </c>
      <c r="C55" s="65" t="s">
        <v>122</v>
      </c>
      <c r="D55" s="66"/>
      <c r="E55" s="67"/>
      <c r="F55" s="65"/>
      <c r="G55" s="66"/>
      <c r="H55" s="66"/>
      <c r="I55" s="67"/>
      <c r="J55" s="7" t="s">
        <v>25</v>
      </c>
      <c r="K55" s="7">
        <v>1</v>
      </c>
      <c r="L55" s="7" t="s">
        <v>21</v>
      </c>
      <c r="M55" s="7" t="s">
        <v>21</v>
      </c>
    </row>
    <row r="56" spans="1:13" ht="33" customHeight="1" x14ac:dyDescent="0.35">
      <c r="A56" s="70"/>
      <c r="B56" s="26" t="s">
        <v>123</v>
      </c>
      <c r="C56" s="65" t="s">
        <v>124</v>
      </c>
      <c r="D56" s="66"/>
      <c r="E56" s="67"/>
      <c r="F56" s="65"/>
      <c r="G56" s="66"/>
      <c r="H56" s="66"/>
      <c r="I56" s="67"/>
      <c r="J56" s="7" t="s">
        <v>57</v>
      </c>
      <c r="K56" s="7">
        <v>100</v>
      </c>
      <c r="L56" s="7" t="s">
        <v>21</v>
      </c>
      <c r="M56" s="7" t="s">
        <v>21</v>
      </c>
    </row>
    <row r="57" spans="1:13" ht="33" customHeight="1" x14ac:dyDescent="0.35">
      <c r="A57" s="70"/>
      <c r="B57" s="26" t="s">
        <v>125</v>
      </c>
      <c r="C57" s="65" t="s">
        <v>126</v>
      </c>
      <c r="D57" s="66"/>
      <c r="E57" s="67"/>
      <c r="F57" s="65"/>
      <c r="G57" s="66"/>
      <c r="H57" s="66"/>
      <c r="I57" s="67"/>
      <c r="J57" s="7" t="s">
        <v>25</v>
      </c>
      <c r="K57" s="7">
        <v>1</v>
      </c>
      <c r="L57" s="7" t="s">
        <v>21</v>
      </c>
      <c r="M57" s="7" t="s">
        <v>21</v>
      </c>
    </row>
    <row r="58" spans="1:13" ht="33" customHeight="1" x14ac:dyDescent="0.35">
      <c r="A58" s="70"/>
      <c r="B58" s="26" t="s">
        <v>127</v>
      </c>
      <c r="C58" s="65" t="s">
        <v>128</v>
      </c>
      <c r="D58" s="66"/>
      <c r="E58" s="67"/>
      <c r="F58" s="65"/>
      <c r="G58" s="66"/>
      <c r="H58" s="66"/>
      <c r="I58" s="67"/>
      <c r="J58" s="7" t="s">
        <v>25</v>
      </c>
      <c r="K58" s="7">
        <v>1</v>
      </c>
      <c r="L58" s="7" t="s">
        <v>21</v>
      </c>
      <c r="M58" s="7" t="s">
        <v>21</v>
      </c>
    </row>
    <row r="59" spans="1:13" ht="33" customHeight="1" x14ac:dyDescent="0.35">
      <c r="A59" s="70"/>
      <c r="B59" s="26" t="s">
        <v>129</v>
      </c>
      <c r="C59" s="65" t="s">
        <v>130</v>
      </c>
      <c r="D59" s="66"/>
      <c r="E59" s="67"/>
      <c r="F59" s="65"/>
      <c r="G59" s="66"/>
      <c r="H59" s="66"/>
      <c r="I59" s="67"/>
      <c r="J59" s="7" t="s">
        <v>131</v>
      </c>
      <c r="K59" s="7">
        <v>3</v>
      </c>
      <c r="L59" s="7" t="s">
        <v>21</v>
      </c>
      <c r="M59" s="7" t="s">
        <v>21</v>
      </c>
    </row>
    <row r="60" spans="1:13" ht="33" customHeight="1" x14ac:dyDescent="0.35">
      <c r="A60" s="70"/>
      <c r="B60" s="25" t="s">
        <v>132</v>
      </c>
      <c r="C60" s="68" t="s">
        <v>133</v>
      </c>
      <c r="D60" s="68"/>
      <c r="E60" s="68"/>
      <c r="F60" s="68"/>
      <c r="G60" s="68"/>
      <c r="H60" s="68"/>
      <c r="I60" s="68"/>
      <c r="J60" s="17"/>
      <c r="K60" s="38"/>
      <c r="L60" s="17"/>
      <c r="M60" s="38"/>
    </row>
    <row r="61" spans="1:13" ht="33" customHeight="1" x14ac:dyDescent="0.35">
      <c r="A61" s="70"/>
      <c r="B61" s="26" t="str">
        <f>'[2]COST ESTIMATE'!$B$73</f>
        <v>1.3.2.001</v>
      </c>
      <c r="C61" s="65" t="str">
        <f>'[2]COST ESTIMATE'!$C$73</f>
        <v>2/0-3C HL TECK90 BC XLPE INS 90MIL SHLD SIA ORG JKT CSA FT45KV C22.2</v>
      </c>
      <c r="D61" s="66"/>
      <c r="E61" s="67"/>
      <c r="F61" s="65" t="s">
        <v>134</v>
      </c>
      <c r="G61" s="66"/>
      <c r="H61" s="66"/>
      <c r="I61" s="67"/>
      <c r="J61" s="7" t="str">
        <f>'[2]COST ESTIMATE'!$E$73</f>
        <v>l.m.</v>
      </c>
      <c r="K61" s="39">
        <f>'[2]COST ESTIMATE'!$D$73</f>
        <v>345</v>
      </c>
      <c r="L61" s="7" t="s">
        <v>21</v>
      </c>
      <c r="M61" s="7" t="s">
        <v>21</v>
      </c>
    </row>
    <row r="62" spans="1:13" ht="33" customHeight="1" x14ac:dyDescent="0.35">
      <c r="A62" s="70"/>
      <c r="B62" s="26" t="str">
        <f>'[2]COST ESTIMATE'!$B$73</f>
        <v>1.3.2.001</v>
      </c>
      <c r="C62" s="65" t="s">
        <v>305</v>
      </c>
      <c r="D62" s="66"/>
      <c r="E62" s="67"/>
      <c r="F62" s="65" t="s">
        <v>135</v>
      </c>
      <c r="G62" s="66"/>
      <c r="H62" s="66"/>
      <c r="I62" s="67"/>
      <c r="J62" s="7" t="s">
        <v>57</v>
      </c>
      <c r="K62" s="39">
        <v>57.499999999999993</v>
      </c>
      <c r="L62" s="7" t="s">
        <v>21</v>
      </c>
      <c r="M62" s="7" t="s">
        <v>21</v>
      </c>
    </row>
    <row r="63" spans="1:13" ht="33" customHeight="1" x14ac:dyDescent="0.35">
      <c r="A63" s="70"/>
      <c r="B63" s="26" t="str">
        <f>'[2]COST ESTIMATE'!$B$73</f>
        <v>1.3.2.001</v>
      </c>
      <c r="C63" s="65" t="s">
        <v>306</v>
      </c>
      <c r="D63" s="66"/>
      <c r="E63" s="67"/>
      <c r="F63" s="65" t="s">
        <v>136</v>
      </c>
      <c r="G63" s="66"/>
      <c r="H63" s="66"/>
      <c r="I63" s="67"/>
      <c r="J63" s="7" t="s">
        <v>131</v>
      </c>
      <c r="K63" s="39">
        <v>1</v>
      </c>
      <c r="L63" s="7" t="s">
        <v>21</v>
      </c>
      <c r="M63" s="7" t="s">
        <v>21</v>
      </c>
    </row>
    <row r="64" spans="1:13" ht="33" customHeight="1" x14ac:dyDescent="0.35">
      <c r="A64" s="70"/>
      <c r="B64" s="26" t="str">
        <f>'[2]COST ESTIMATE'!$B$73</f>
        <v>1.3.2.001</v>
      </c>
      <c r="C64" s="65" t="s">
        <v>307</v>
      </c>
      <c r="D64" s="66"/>
      <c r="E64" s="67"/>
      <c r="F64" s="65" t="s">
        <v>137</v>
      </c>
      <c r="G64" s="66"/>
      <c r="H64" s="66"/>
      <c r="I64" s="67"/>
      <c r="J64" s="7" t="s">
        <v>80</v>
      </c>
      <c r="K64" s="39">
        <v>1</v>
      </c>
      <c r="L64" s="7" t="s">
        <v>21</v>
      </c>
      <c r="M64" s="7" t="s">
        <v>21</v>
      </c>
    </row>
    <row r="65" spans="1:13" ht="33" customHeight="1" x14ac:dyDescent="0.35">
      <c r="A65" s="70"/>
      <c r="B65" s="26" t="str">
        <f>'[2]COST ESTIMATE'!$B$73</f>
        <v>1.3.2.001</v>
      </c>
      <c r="C65" s="65" t="s">
        <v>308</v>
      </c>
      <c r="D65" s="66"/>
      <c r="E65" s="67"/>
      <c r="F65" s="65"/>
      <c r="G65" s="66"/>
      <c r="H65" s="66"/>
      <c r="I65" s="67"/>
      <c r="J65" s="7" t="s">
        <v>80</v>
      </c>
      <c r="K65" s="39">
        <v>1</v>
      </c>
      <c r="L65" s="7" t="s">
        <v>21</v>
      </c>
      <c r="M65" s="7" t="s">
        <v>21</v>
      </c>
    </row>
    <row r="66" spans="1:13" ht="33" customHeight="1" x14ac:dyDescent="0.35">
      <c r="A66" s="70"/>
      <c r="B66" s="26" t="str">
        <f>'[2]COST ESTIMATE'!$B$73</f>
        <v>1.3.2.001</v>
      </c>
      <c r="C66" s="65" t="s">
        <v>309</v>
      </c>
      <c r="D66" s="66"/>
      <c r="E66" s="67"/>
      <c r="F66" s="65"/>
      <c r="G66" s="66"/>
      <c r="H66" s="66"/>
      <c r="I66" s="67"/>
      <c r="J66" s="7" t="s">
        <v>80</v>
      </c>
      <c r="K66" s="39">
        <v>5</v>
      </c>
      <c r="L66" s="7" t="s">
        <v>21</v>
      </c>
      <c r="M66" s="7" t="s">
        <v>21</v>
      </c>
    </row>
    <row r="67" spans="1:13" ht="33" customHeight="1" x14ac:dyDescent="0.35">
      <c r="A67" s="70"/>
      <c r="B67" s="26" t="str">
        <f>'[2]COST ESTIMATE'!$B$73</f>
        <v>1.3.2.001</v>
      </c>
      <c r="C67" s="65" t="s">
        <v>310</v>
      </c>
      <c r="D67" s="66"/>
      <c r="E67" s="67"/>
      <c r="F67" s="65"/>
      <c r="G67" s="66"/>
      <c r="H67" s="66"/>
      <c r="I67" s="67"/>
      <c r="J67" s="7" t="s">
        <v>80</v>
      </c>
      <c r="K67" s="39">
        <v>6</v>
      </c>
      <c r="L67" s="7" t="s">
        <v>21</v>
      </c>
      <c r="M67" s="7" t="s">
        <v>21</v>
      </c>
    </row>
    <row r="68" spans="1:13" ht="33" customHeight="1" x14ac:dyDescent="0.35">
      <c r="A68" s="70"/>
      <c r="B68" s="26" t="str">
        <f>'[2]COST ESTIMATE'!$B$73</f>
        <v>1.3.2.001</v>
      </c>
      <c r="C68" s="65" t="s">
        <v>311</v>
      </c>
      <c r="D68" s="66"/>
      <c r="E68" s="67"/>
      <c r="F68" s="65"/>
      <c r="G68" s="66"/>
      <c r="H68" s="66"/>
      <c r="I68" s="67"/>
      <c r="J68" s="7" t="s">
        <v>80</v>
      </c>
      <c r="K68" s="39">
        <v>1</v>
      </c>
      <c r="L68" s="7" t="s">
        <v>21</v>
      </c>
      <c r="M68" s="7" t="s">
        <v>21</v>
      </c>
    </row>
    <row r="69" spans="1:13" ht="33" customHeight="1" x14ac:dyDescent="0.35">
      <c r="A69" s="70"/>
      <c r="B69" s="26" t="str">
        <f>'[2]COST ESTIMATE'!$B$73</f>
        <v>1.3.2.001</v>
      </c>
      <c r="C69" s="65" t="s">
        <v>312</v>
      </c>
      <c r="D69" s="66"/>
      <c r="E69" s="67"/>
      <c r="F69" s="65" t="s">
        <v>138</v>
      </c>
      <c r="G69" s="66"/>
      <c r="H69" s="66"/>
      <c r="I69" s="67"/>
      <c r="J69" s="7" t="s">
        <v>80</v>
      </c>
      <c r="K69" s="39">
        <v>1</v>
      </c>
      <c r="L69" s="7" t="s">
        <v>21</v>
      </c>
      <c r="M69" s="7" t="s">
        <v>21</v>
      </c>
    </row>
    <row r="70" spans="1:13" ht="33" customHeight="1" x14ac:dyDescent="0.35">
      <c r="A70" s="70"/>
      <c r="B70" s="26" t="str">
        <f>'[2]COST ESTIMATE'!$B$73</f>
        <v>1.3.2.001</v>
      </c>
      <c r="C70" s="65" t="s">
        <v>313</v>
      </c>
      <c r="D70" s="66"/>
      <c r="E70" s="67"/>
      <c r="F70" s="65" t="s">
        <v>137</v>
      </c>
      <c r="G70" s="66"/>
      <c r="H70" s="66"/>
      <c r="I70" s="67"/>
      <c r="J70" s="7" t="s">
        <v>80</v>
      </c>
      <c r="K70" s="39">
        <v>1</v>
      </c>
      <c r="L70" s="7" t="s">
        <v>21</v>
      </c>
      <c r="M70" s="7" t="s">
        <v>21</v>
      </c>
    </row>
    <row r="71" spans="1:13" ht="33" customHeight="1" x14ac:dyDescent="0.35">
      <c r="A71" s="70"/>
      <c r="B71" s="26" t="str">
        <f>'[2]COST ESTIMATE'!$B$73</f>
        <v>1.3.2.001</v>
      </c>
      <c r="C71" s="65" t="s">
        <v>314</v>
      </c>
      <c r="D71" s="66"/>
      <c r="E71" s="67"/>
      <c r="F71" s="65" t="s">
        <v>137</v>
      </c>
      <c r="G71" s="66"/>
      <c r="H71" s="66"/>
      <c r="I71" s="67"/>
      <c r="J71" s="7" t="s">
        <v>80</v>
      </c>
      <c r="K71" s="39">
        <v>2</v>
      </c>
      <c r="L71" s="7" t="s">
        <v>21</v>
      </c>
      <c r="M71" s="7" t="s">
        <v>21</v>
      </c>
    </row>
    <row r="72" spans="1:13" ht="33" customHeight="1" x14ac:dyDescent="0.35">
      <c r="A72" s="70"/>
      <c r="B72" s="26" t="str">
        <f>'[2]COST ESTIMATE'!$B$73</f>
        <v>1.3.2.001</v>
      </c>
      <c r="C72" s="65" t="s">
        <v>315</v>
      </c>
      <c r="D72" s="66"/>
      <c r="E72" s="67"/>
      <c r="F72" s="65" t="s">
        <v>139</v>
      </c>
      <c r="G72" s="66"/>
      <c r="H72" s="66"/>
      <c r="I72" s="67"/>
      <c r="J72" s="7" t="s">
        <v>80</v>
      </c>
      <c r="K72" s="39">
        <v>1</v>
      </c>
      <c r="L72" s="7" t="s">
        <v>21</v>
      </c>
      <c r="M72" s="7" t="s">
        <v>21</v>
      </c>
    </row>
    <row r="73" spans="1:13" ht="33" customHeight="1" x14ac:dyDescent="0.35">
      <c r="A73" s="70"/>
      <c r="B73" s="26" t="str">
        <f>'[2]COST ESTIMATE'!$B$73</f>
        <v>1.3.2.001</v>
      </c>
      <c r="C73" s="65" t="s">
        <v>316</v>
      </c>
      <c r="D73" s="66"/>
      <c r="E73" s="67"/>
      <c r="F73" s="62"/>
      <c r="G73" s="63"/>
      <c r="H73" s="63"/>
      <c r="I73" s="64"/>
      <c r="J73" s="7" t="s">
        <v>80</v>
      </c>
      <c r="K73" s="39">
        <v>6</v>
      </c>
      <c r="L73" s="7" t="s">
        <v>21</v>
      </c>
      <c r="M73" s="7" t="s">
        <v>21</v>
      </c>
    </row>
    <row r="74" spans="1:13" ht="33" customHeight="1" x14ac:dyDescent="0.35">
      <c r="A74" s="70"/>
      <c r="B74" s="26" t="str">
        <f>'[2]COST ESTIMATE'!$B$73</f>
        <v>1.3.2.001</v>
      </c>
      <c r="C74" s="65" t="s">
        <v>317</v>
      </c>
      <c r="D74" s="66"/>
      <c r="E74" s="67"/>
      <c r="F74" s="62"/>
      <c r="G74" s="63"/>
      <c r="H74" s="63"/>
      <c r="I74" s="64"/>
      <c r="J74" s="7" t="s">
        <v>80</v>
      </c>
      <c r="K74" s="39">
        <v>2</v>
      </c>
      <c r="L74" s="7" t="s">
        <v>21</v>
      </c>
      <c r="M74" s="7" t="s">
        <v>21</v>
      </c>
    </row>
    <row r="75" spans="1:13" ht="33" customHeight="1" x14ac:dyDescent="0.35">
      <c r="A75" s="70"/>
      <c r="B75" s="26" t="str">
        <f>'[2]COST ESTIMATE'!$B$73</f>
        <v>1.3.2.001</v>
      </c>
      <c r="C75" s="65" t="s">
        <v>318</v>
      </c>
      <c r="D75" s="66"/>
      <c r="E75" s="67"/>
      <c r="F75" s="62"/>
      <c r="G75" s="63"/>
      <c r="H75" s="63"/>
      <c r="I75" s="64"/>
      <c r="J75" s="7" t="s">
        <v>80</v>
      </c>
      <c r="K75" s="39">
        <v>18</v>
      </c>
      <c r="L75" s="7" t="s">
        <v>21</v>
      </c>
      <c r="M75" s="7" t="s">
        <v>21</v>
      </c>
    </row>
    <row r="76" spans="1:13" ht="33" customHeight="1" x14ac:dyDescent="0.35">
      <c r="A76" s="70"/>
      <c r="B76" s="26" t="str">
        <f>'[2]COST ESTIMATE'!$B$73</f>
        <v>1.3.2.001</v>
      </c>
      <c r="C76" s="65" t="s">
        <v>319</v>
      </c>
      <c r="D76" s="66"/>
      <c r="E76" s="67"/>
      <c r="F76" s="62"/>
      <c r="G76" s="63"/>
      <c r="H76" s="63"/>
      <c r="I76" s="64"/>
      <c r="J76" s="7" t="s">
        <v>80</v>
      </c>
      <c r="K76" s="39">
        <v>8</v>
      </c>
      <c r="L76" s="7" t="s">
        <v>21</v>
      </c>
      <c r="M76" s="7" t="s">
        <v>21</v>
      </c>
    </row>
    <row r="77" spans="1:13" ht="33" customHeight="1" x14ac:dyDescent="0.35">
      <c r="A77" s="70"/>
      <c r="B77" s="26" t="str">
        <f>'[2]COST ESTIMATE'!$B$73</f>
        <v>1.3.2.001</v>
      </c>
      <c r="C77" s="65" t="s">
        <v>320</v>
      </c>
      <c r="D77" s="66"/>
      <c r="E77" s="67"/>
      <c r="F77" s="62"/>
      <c r="G77" s="63"/>
      <c r="H77" s="63"/>
      <c r="I77" s="64"/>
      <c r="J77" s="7" t="s">
        <v>57</v>
      </c>
      <c r="K77" s="39">
        <v>403</v>
      </c>
      <c r="L77" s="7" t="s">
        <v>21</v>
      </c>
      <c r="M77" s="7" t="s">
        <v>21</v>
      </c>
    </row>
    <row r="78" spans="1:13" ht="33" customHeight="1" x14ac:dyDescent="0.35">
      <c r="A78" s="70"/>
      <c r="B78" s="26" t="str">
        <f>'[2]COST ESTIMATE'!$B$73</f>
        <v>1.3.2.001</v>
      </c>
      <c r="C78" s="65" t="s">
        <v>321</v>
      </c>
      <c r="D78" s="66"/>
      <c r="E78" s="67"/>
      <c r="F78" s="62"/>
      <c r="G78" s="63"/>
      <c r="H78" s="63"/>
      <c r="I78" s="64"/>
      <c r="J78" s="7" t="s">
        <v>57</v>
      </c>
      <c r="K78" s="39">
        <v>403</v>
      </c>
      <c r="L78" s="7" t="s">
        <v>21</v>
      </c>
      <c r="M78" s="7" t="s">
        <v>21</v>
      </c>
    </row>
    <row r="79" spans="1:13" ht="33" customHeight="1" x14ac:dyDescent="0.35">
      <c r="A79" s="70"/>
      <c r="B79" s="26" t="str">
        <f>'[2]COST ESTIMATE'!$B$73</f>
        <v>1.3.2.001</v>
      </c>
      <c r="C79" s="65" t="s">
        <v>322</v>
      </c>
      <c r="D79" s="66"/>
      <c r="E79" s="67"/>
      <c r="F79" s="62"/>
      <c r="G79" s="63"/>
      <c r="H79" s="63"/>
      <c r="I79" s="64"/>
      <c r="J79" s="7" t="s">
        <v>57</v>
      </c>
      <c r="K79" s="39">
        <v>403</v>
      </c>
      <c r="L79" s="7" t="s">
        <v>21</v>
      </c>
      <c r="M79" s="7" t="s">
        <v>21</v>
      </c>
    </row>
    <row r="80" spans="1:13" ht="33" customHeight="1" x14ac:dyDescent="0.35">
      <c r="A80" s="70"/>
      <c r="B80" s="26" t="str">
        <f>'[2]COST ESTIMATE'!$B$73</f>
        <v>1.3.2.001</v>
      </c>
      <c r="C80" s="65" t="s">
        <v>323</v>
      </c>
      <c r="D80" s="66"/>
      <c r="E80" s="67"/>
      <c r="F80" s="62"/>
      <c r="G80" s="63"/>
      <c r="H80" s="63"/>
      <c r="I80" s="64"/>
      <c r="J80" s="7" t="s">
        <v>324</v>
      </c>
      <c r="K80" s="39">
        <v>1</v>
      </c>
      <c r="L80" s="7" t="s">
        <v>21</v>
      </c>
      <c r="M80" s="7" t="s">
        <v>21</v>
      </c>
    </row>
    <row r="81" spans="1:13" ht="33" customHeight="1" x14ac:dyDescent="0.35">
      <c r="A81" s="70"/>
      <c r="B81" s="25" t="s">
        <v>140</v>
      </c>
      <c r="C81" s="68" t="s">
        <v>141</v>
      </c>
      <c r="D81" s="68"/>
      <c r="E81" s="68"/>
      <c r="F81" s="68"/>
      <c r="G81" s="68"/>
      <c r="H81" s="68"/>
      <c r="I81" s="68"/>
      <c r="J81" s="17"/>
      <c r="K81" s="38"/>
      <c r="L81" s="17"/>
      <c r="M81" s="38"/>
    </row>
    <row r="82" spans="1:13" ht="33" customHeight="1" x14ac:dyDescent="0.35">
      <c r="A82" s="23"/>
      <c r="B82" s="26" t="s">
        <v>142</v>
      </c>
      <c r="C82" s="65" t="s">
        <v>143</v>
      </c>
      <c r="D82" s="66"/>
      <c r="E82" s="67"/>
      <c r="F82" s="65"/>
      <c r="G82" s="66"/>
      <c r="H82" s="66"/>
      <c r="I82" s="67"/>
      <c r="J82" s="7" t="s">
        <v>80</v>
      </c>
      <c r="K82" s="39">
        <v>22</v>
      </c>
      <c r="L82" s="7" t="s">
        <v>21</v>
      </c>
      <c r="M82" s="7" t="s">
        <v>21</v>
      </c>
    </row>
    <row r="83" spans="1:13" ht="33" customHeight="1" x14ac:dyDescent="0.35">
      <c r="A83" s="23"/>
      <c r="B83" s="26" t="s">
        <v>144</v>
      </c>
      <c r="C83" s="65" t="s">
        <v>145</v>
      </c>
      <c r="D83" s="66"/>
      <c r="E83" s="67"/>
      <c r="F83" s="65"/>
      <c r="G83" s="66"/>
      <c r="H83" s="66"/>
      <c r="I83" s="67"/>
      <c r="J83" s="7" t="s">
        <v>80</v>
      </c>
      <c r="K83" s="39">
        <v>6</v>
      </c>
      <c r="L83" s="7" t="s">
        <v>21</v>
      </c>
      <c r="M83" s="7" t="s">
        <v>21</v>
      </c>
    </row>
    <row r="84" spans="1:13" ht="33" customHeight="1" x14ac:dyDescent="0.35">
      <c r="A84" s="23"/>
      <c r="B84" s="26" t="s">
        <v>146</v>
      </c>
      <c r="C84" s="65" t="s">
        <v>147</v>
      </c>
      <c r="D84" s="66"/>
      <c r="E84" s="67"/>
      <c r="F84" s="65"/>
      <c r="G84" s="66"/>
      <c r="H84" s="66"/>
      <c r="I84" s="67"/>
      <c r="J84" s="7" t="s">
        <v>80</v>
      </c>
      <c r="K84" s="39">
        <v>1</v>
      </c>
      <c r="L84" s="7" t="s">
        <v>21</v>
      </c>
      <c r="M84" s="7" t="s">
        <v>21</v>
      </c>
    </row>
    <row r="85" spans="1:13" ht="33" customHeight="1" x14ac:dyDescent="0.35">
      <c r="A85" s="23"/>
      <c r="B85" s="26" t="s">
        <v>148</v>
      </c>
      <c r="C85" s="65" t="s">
        <v>149</v>
      </c>
      <c r="D85" s="66"/>
      <c r="E85" s="67"/>
      <c r="F85" s="65"/>
      <c r="G85" s="66"/>
      <c r="H85" s="66"/>
      <c r="I85" s="67"/>
      <c r="J85" s="7" t="s">
        <v>80</v>
      </c>
      <c r="K85" s="39">
        <v>10</v>
      </c>
      <c r="L85" s="7" t="s">
        <v>21</v>
      </c>
      <c r="M85" s="7" t="s">
        <v>21</v>
      </c>
    </row>
    <row r="86" spans="1:13" ht="33" customHeight="1" x14ac:dyDescent="0.35">
      <c r="A86" s="23"/>
      <c r="B86" s="26" t="s">
        <v>150</v>
      </c>
      <c r="C86" s="65" t="s">
        <v>151</v>
      </c>
      <c r="D86" s="66"/>
      <c r="E86" s="67"/>
      <c r="F86" s="65"/>
      <c r="G86" s="66"/>
      <c r="H86" s="66"/>
      <c r="I86" s="67"/>
      <c r="J86" s="7" t="s">
        <v>80</v>
      </c>
      <c r="K86" s="39">
        <v>4</v>
      </c>
      <c r="L86" s="7" t="s">
        <v>21</v>
      </c>
      <c r="M86" s="7" t="s">
        <v>21</v>
      </c>
    </row>
    <row r="87" spans="1:13" ht="33" customHeight="1" x14ac:dyDescent="0.35">
      <c r="B87" s="26" t="s">
        <v>152</v>
      </c>
      <c r="C87" s="65" t="s">
        <v>153</v>
      </c>
      <c r="D87" s="66"/>
      <c r="E87" s="67"/>
      <c r="F87" s="65"/>
      <c r="G87" s="66"/>
      <c r="H87" s="66"/>
      <c r="I87" s="67"/>
      <c r="J87" s="7" t="s">
        <v>80</v>
      </c>
      <c r="K87" s="39">
        <v>2</v>
      </c>
      <c r="L87" s="7" t="s">
        <v>21</v>
      </c>
      <c r="M87" s="7" t="s">
        <v>21</v>
      </c>
    </row>
    <row r="88" spans="1:13" ht="33" customHeight="1" x14ac:dyDescent="0.35">
      <c r="B88" s="25" t="s">
        <v>154</v>
      </c>
      <c r="C88" s="68" t="s">
        <v>155</v>
      </c>
      <c r="D88" s="68"/>
      <c r="E88" s="68"/>
      <c r="F88" s="68"/>
      <c r="G88" s="68"/>
      <c r="H88" s="68"/>
      <c r="I88" s="68"/>
      <c r="J88" s="17"/>
      <c r="K88" s="38"/>
      <c r="L88" s="17"/>
      <c r="M88" s="38"/>
    </row>
    <row r="89" spans="1:13" ht="33" customHeight="1" x14ac:dyDescent="0.35">
      <c r="B89" s="26" t="s">
        <v>156</v>
      </c>
      <c r="C89" s="65" t="s">
        <v>157</v>
      </c>
      <c r="D89" s="66"/>
      <c r="E89" s="67"/>
      <c r="F89" s="65" t="s">
        <v>158</v>
      </c>
      <c r="G89" s="66"/>
      <c r="H89" s="66"/>
      <c r="I89" s="67"/>
      <c r="J89" s="7" t="s">
        <v>80</v>
      </c>
      <c r="K89" s="39">
        <v>19</v>
      </c>
      <c r="L89" s="7" t="s">
        <v>21</v>
      </c>
      <c r="M89" s="7" t="s">
        <v>21</v>
      </c>
    </row>
    <row r="90" spans="1:13" ht="33" customHeight="1" x14ac:dyDescent="0.35">
      <c r="B90" s="26" t="s">
        <v>159</v>
      </c>
      <c r="C90" s="65" t="s">
        <v>160</v>
      </c>
      <c r="D90" s="66"/>
      <c r="E90" s="67"/>
      <c r="F90" s="65" t="s">
        <v>161</v>
      </c>
      <c r="G90" s="66"/>
      <c r="H90" s="66"/>
      <c r="I90" s="67"/>
      <c r="J90" s="7" t="s">
        <v>80</v>
      </c>
      <c r="K90" s="39">
        <v>19</v>
      </c>
      <c r="L90" s="7" t="s">
        <v>21</v>
      </c>
      <c r="M90" s="7" t="s">
        <v>21</v>
      </c>
    </row>
    <row r="91" spans="1:13" ht="33" customHeight="1" x14ac:dyDescent="0.35">
      <c r="B91" s="25" t="s">
        <v>162</v>
      </c>
      <c r="C91" s="68" t="s">
        <v>163</v>
      </c>
      <c r="D91" s="68"/>
      <c r="E91" s="68"/>
      <c r="F91" s="68"/>
      <c r="G91" s="68"/>
      <c r="H91" s="68"/>
      <c r="I91" s="68"/>
      <c r="J91" s="17"/>
      <c r="K91" s="38"/>
      <c r="L91" s="17"/>
      <c r="M91" s="38"/>
    </row>
    <row r="92" spans="1:13" ht="33" customHeight="1" x14ac:dyDescent="0.35">
      <c r="B92" s="26" t="s">
        <v>164</v>
      </c>
      <c r="C92" s="65" t="s">
        <v>351</v>
      </c>
      <c r="D92" s="66"/>
      <c r="E92" s="67"/>
      <c r="F92" s="65" t="s">
        <v>165</v>
      </c>
      <c r="G92" s="66"/>
      <c r="H92" s="66"/>
      <c r="I92" s="67"/>
      <c r="J92" s="7" t="s">
        <v>57</v>
      </c>
      <c r="K92" s="39">
        <v>224.24999999999997</v>
      </c>
      <c r="L92" s="7" t="s">
        <v>21</v>
      </c>
      <c r="M92" s="7" t="s">
        <v>21</v>
      </c>
    </row>
    <row r="93" spans="1:13" ht="33" customHeight="1" x14ac:dyDescent="0.35">
      <c r="B93" s="26" t="s">
        <v>166</v>
      </c>
      <c r="C93" s="65" t="s">
        <v>352</v>
      </c>
      <c r="D93" s="66"/>
      <c r="E93" s="67"/>
      <c r="F93" s="65" t="s">
        <v>165</v>
      </c>
      <c r="G93" s="66"/>
      <c r="H93" s="66"/>
      <c r="I93" s="67"/>
      <c r="J93" s="7" t="s">
        <v>57</v>
      </c>
      <c r="K93" s="39">
        <v>172.5</v>
      </c>
      <c r="L93" s="7" t="s">
        <v>21</v>
      </c>
      <c r="M93" s="7" t="s">
        <v>21</v>
      </c>
    </row>
    <row r="94" spans="1:13" ht="33" customHeight="1" x14ac:dyDescent="0.35">
      <c r="B94" s="26" t="s">
        <v>167</v>
      </c>
      <c r="C94" s="65" t="s">
        <v>353</v>
      </c>
      <c r="D94" s="66"/>
      <c r="E94" s="67"/>
      <c r="F94" s="65" t="s">
        <v>165</v>
      </c>
      <c r="G94" s="66"/>
      <c r="H94" s="66"/>
      <c r="I94" s="67"/>
      <c r="J94" s="7" t="s">
        <v>57</v>
      </c>
      <c r="K94" s="39">
        <v>11.5</v>
      </c>
      <c r="L94" s="7" t="s">
        <v>21</v>
      </c>
      <c r="M94" s="7" t="s">
        <v>21</v>
      </c>
    </row>
    <row r="95" spans="1:13" ht="33" customHeight="1" x14ac:dyDescent="0.35">
      <c r="B95" s="26" t="s">
        <v>168</v>
      </c>
      <c r="C95" s="65" t="s">
        <v>355</v>
      </c>
      <c r="D95" s="66"/>
      <c r="E95" s="67"/>
      <c r="F95" s="65" t="s">
        <v>165</v>
      </c>
      <c r="G95" s="66"/>
      <c r="H95" s="66"/>
      <c r="I95" s="67"/>
      <c r="J95" s="7" t="s">
        <v>57</v>
      </c>
      <c r="K95" s="39">
        <v>11.5</v>
      </c>
      <c r="L95" s="7" t="s">
        <v>21</v>
      </c>
      <c r="M95" s="7" t="s">
        <v>21</v>
      </c>
    </row>
    <row r="96" spans="1:13" ht="33" customHeight="1" x14ac:dyDescent="0.35">
      <c r="B96" s="26" t="s">
        <v>169</v>
      </c>
      <c r="C96" s="65" t="s">
        <v>357</v>
      </c>
      <c r="D96" s="66"/>
      <c r="E96" s="67"/>
      <c r="F96" s="65" t="s">
        <v>165</v>
      </c>
      <c r="G96" s="66"/>
      <c r="H96" s="66"/>
      <c r="I96" s="67"/>
      <c r="J96" s="7" t="s">
        <v>57</v>
      </c>
      <c r="K96" s="39">
        <v>103.49999999999999</v>
      </c>
      <c r="L96" s="7" t="s">
        <v>21</v>
      </c>
      <c r="M96" s="7" t="s">
        <v>21</v>
      </c>
    </row>
    <row r="97" spans="2:13" ht="33" customHeight="1" x14ac:dyDescent="0.35">
      <c r="B97" s="26" t="s">
        <v>170</v>
      </c>
      <c r="C97" s="65" t="s">
        <v>358</v>
      </c>
      <c r="D97" s="66"/>
      <c r="E97" s="67"/>
      <c r="F97" s="65" t="s">
        <v>165</v>
      </c>
      <c r="G97" s="66"/>
      <c r="H97" s="66"/>
      <c r="I97" s="67"/>
      <c r="J97" s="7" t="s">
        <v>57</v>
      </c>
      <c r="K97" s="39">
        <v>23</v>
      </c>
      <c r="L97" s="7" t="s">
        <v>21</v>
      </c>
      <c r="M97" s="7" t="s">
        <v>21</v>
      </c>
    </row>
    <row r="98" spans="2:13" ht="33" customHeight="1" x14ac:dyDescent="0.35">
      <c r="B98" s="26" t="s">
        <v>171</v>
      </c>
      <c r="C98" s="65" t="s">
        <v>345</v>
      </c>
      <c r="D98" s="66"/>
      <c r="E98" s="67"/>
      <c r="F98" s="65" t="s">
        <v>165</v>
      </c>
      <c r="G98" s="66"/>
      <c r="H98" s="66"/>
      <c r="I98" s="67"/>
      <c r="J98" s="7" t="s">
        <v>57</v>
      </c>
      <c r="K98" s="39">
        <v>11.5</v>
      </c>
      <c r="L98" s="7" t="s">
        <v>21</v>
      </c>
      <c r="M98" s="7" t="s">
        <v>21</v>
      </c>
    </row>
    <row r="99" spans="2:13" ht="33" customHeight="1" x14ac:dyDescent="0.35">
      <c r="B99" s="26" t="s">
        <v>172</v>
      </c>
      <c r="C99" s="65" t="s">
        <v>360</v>
      </c>
      <c r="D99" s="66"/>
      <c r="E99" s="67"/>
      <c r="F99" s="65" t="s">
        <v>165</v>
      </c>
      <c r="G99" s="66"/>
      <c r="H99" s="66"/>
      <c r="I99" s="67"/>
      <c r="J99" s="7" t="s">
        <v>57</v>
      </c>
      <c r="K99" s="39">
        <v>34.5</v>
      </c>
      <c r="L99" s="7" t="s">
        <v>21</v>
      </c>
      <c r="M99" s="7" t="s">
        <v>21</v>
      </c>
    </row>
    <row r="100" spans="2:13" ht="33" customHeight="1" x14ac:dyDescent="0.35">
      <c r="B100" s="26" t="s">
        <v>173</v>
      </c>
      <c r="C100" s="65" t="s">
        <v>361</v>
      </c>
      <c r="D100" s="66"/>
      <c r="E100" s="67"/>
      <c r="F100" s="65" t="s">
        <v>165</v>
      </c>
      <c r="G100" s="66"/>
      <c r="H100" s="66"/>
      <c r="I100" s="67"/>
      <c r="J100" s="7" t="s">
        <v>57</v>
      </c>
      <c r="K100" s="39">
        <v>764.74999999999989</v>
      </c>
      <c r="L100" s="7" t="s">
        <v>21</v>
      </c>
      <c r="M100" s="7" t="s">
        <v>21</v>
      </c>
    </row>
    <row r="101" spans="2:13" ht="33" customHeight="1" x14ac:dyDescent="0.35">
      <c r="B101" s="26" t="s">
        <v>174</v>
      </c>
      <c r="C101" s="65" t="s">
        <v>359</v>
      </c>
      <c r="D101" s="66"/>
      <c r="E101" s="67"/>
      <c r="F101" s="65" t="s">
        <v>165</v>
      </c>
      <c r="G101" s="66"/>
      <c r="H101" s="66"/>
      <c r="I101" s="67"/>
      <c r="J101" s="7" t="s">
        <v>57</v>
      </c>
      <c r="K101" s="39">
        <v>172.5</v>
      </c>
      <c r="L101" s="7" t="s">
        <v>21</v>
      </c>
      <c r="M101" s="7" t="s">
        <v>21</v>
      </c>
    </row>
    <row r="102" spans="2:13" ht="33" customHeight="1" x14ac:dyDescent="0.35">
      <c r="B102" s="26" t="s">
        <v>175</v>
      </c>
      <c r="C102" s="65" t="s">
        <v>356</v>
      </c>
      <c r="D102" s="66"/>
      <c r="E102" s="67"/>
      <c r="F102" s="65" t="s">
        <v>176</v>
      </c>
      <c r="G102" s="66"/>
      <c r="H102" s="66"/>
      <c r="I102" s="67"/>
      <c r="J102" s="7" t="s">
        <v>57</v>
      </c>
      <c r="K102" s="39">
        <v>2875</v>
      </c>
      <c r="L102" s="7" t="s">
        <v>21</v>
      </c>
      <c r="M102" s="7" t="s">
        <v>21</v>
      </c>
    </row>
    <row r="103" spans="2:13" ht="33" customHeight="1" x14ac:dyDescent="0.35">
      <c r="B103" s="26" t="s">
        <v>177</v>
      </c>
      <c r="C103" s="65" t="s">
        <v>354</v>
      </c>
      <c r="D103" s="66"/>
      <c r="E103" s="67"/>
      <c r="F103" s="65" t="s">
        <v>178</v>
      </c>
      <c r="G103" s="66"/>
      <c r="H103" s="66"/>
      <c r="I103" s="67"/>
      <c r="J103" s="7" t="s">
        <v>57</v>
      </c>
      <c r="K103" s="39">
        <v>5175</v>
      </c>
      <c r="L103" s="7" t="s">
        <v>21</v>
      </c>
      <c r="M103" s="7" t="s">
        <v>21</v>
      </c>
    </row>
    <row r="104" spans="2:13" ht="33" customHeight="1" x14ac:dyDescent="0.35">
      <c r="B104" s="26" t="s">
        <v>325</v>
      </c>
      <c r="C104" s="65" t="s">
        <v>339</v>
      </c>
      <c r="D104" s="66"/>
      <c r="E104" s="67"/>
      <c r="F104" s="62"/>
      <c r="G104" s="63"/>
      <c r="H104" s="63"/>
      <c r="I104" s="64"/>
      <c r="J104" s="7" t="s">
        <v>80</v>
      </c>
      <c r="K104" s="39">
        <v>4</v>
      </c>
      <c r="L104" s="7" t="s">
        <v>21</v>
      </c>
      <c r="M104" s="7" t="s">
        <v>21</v>
      </c>
    </row>
    <row r="105" spans="2:13" ht="33" customHeight="1" x14ac:dyDescent="0.35">
      <c r="B105" s="26" t="s">
        <v>326</v>
      </c>
      <c r="C105" s="65" t="s">
        <v>340</v>
      </c>
      <c r="D105" s="66"/>
      <c r="E105" s="67"/>
      <c r="F105" s="62"/>
      <c r="G105" s="63"/>
      <c r="H105" s="63"/>
      <c r="I105" s="64"/>
      <c r="J105" s="7" t="s">
        <v>80</v>
      </c>
      <c r="K105" s="39">
        <v>4</v>
      </c>
      <c r="L105" s="7" t="s">
        <v>21</v>
      </c>
      <c r="M105" s="7" t="s">
        <v>21</v>
      </c>
    </row>
    <row r="106" spans="2:13" ht="33" customHeight="1" x14ac:dyDescent="0.35">
      <c r="B106" s="26" t="s">
        <v>327</v>
      </c>
      <c r="C106" s="65" t="s">
        <v>341</v>
      </c>
      <c r="D106" s="66"/>
      <c r="E106" s="67"/>
      <c r="F106" s="62"/>
      <c r="G106" s="63"/>
      <c r="H106" s="63"/>
      <c r="I106" s="64"/>
      <c r="J106" s="7" t="s">
        <v>80</v>
      </c>
      <c r="K106" s="39">
        <v>2</v>
      </c>
      <c r="L106" s="7" t="s">
        <v>21</v>
      </c>
      <c r="M106" s="7" t="s">
        <v>21</v>
      </c>
    </row>
    <row r="107" spans="2:13" ht="33" customHeight="1" x14ac:dyDescent="0.35">
      <c r="B107" s="26" t="s">
        <v>328</v>
      </c>
      <c r="C107" s="65" t="s">
        <v>342</v>
      </c>
      <c r="D107" s="66"/>
      <c r="E107" s="67"/>
      <c r="F107" s="62"/>
      <c r="G107" s="63"/>
      <c r="H107" s="63"/>
      <c r="I107" s="64"/>
      <c r="J107" s="7" t="s">
        <v>80</v>
      </c>
      <c r="K107" s="39">
        <v>2</v>
      </c>
      <c r="L107" s="7" t="s">
        <v>21</v>
      </c>
      <c r="M107" s="7" t="s">
        <v>21</v>
      </c>
    </row>
    <row r="108" spans="2:13" ht="33" customHeight="1" x14ac:dyDescent="0.35">
      <c r="B108" s="26" t="s">
        <v>329</v>
      </c>
      <c r="C108" s="65" t="s">
        <v>343</v>
      </c>
      <c r="D108" s="66"/>
      <c r="E108" s="67"/>
      <c r="F108" s="62"/>
      <c r="G108" s="63"/>
      <c r="H108" s="63"/>
      <c r="I108" s="64"/>
      <c r="J108" s="7" t="s">
        <v>80</v>
      </c>
      <c r="K108" s="39">
        <v>2</v>
      </c>
      <c r="L108" s="7" t="s">
        <v>21</v>
      </c>
      <c r="M108" s="7" t="s">
        <v>21</v>
      </c>
    </row>
    <row r="109" spans="2:13" ht="33" customHeight="1" x14ac:dyDescent="0.35">
      <c r="B109" s="26" t="s">
        <v>330</v>
      </c>
      <c r="C109" s="65" t="s">
        <v>344</v>
      </c>
      <c r="D109" s="66"/>
      <c r="E109" s="67"/>
      <c r="F109" s="62"/>
      <c r="G109" s="63"/>
      <c r="H109" s="63"/>
      <c r="I109" s="64"/>
      <c r="J109" s="7" t="s">
        <v>80</v>
      </c>
      <c r="K109" s="39">
        <v>2</v>
      </c>
      <c r="L109" s="7" t="s">
        <v>21</v>
      </c>
      <c r="M109" s="7" t="s">
        <v>21</v>
      </c>
    </row>
    <row r="110" spans="2:13" ht="33" customHeight="1" x14ac:dyDescent="0.35">
      <c r="B110" s="26" t="s">
        <v>331</v>
      </c>
      <c r="C110" s="65" t="s">
        <v>345</v>
      </c>
      <c r="D110" s="66"/>
      <c r="E110" s="67"/>
      <c r="F110" s="62"/>
      <c r="G110" s="63"/>
      <c r="H110" s="63"/>
      <c r="I110" s="64"/>
      <c r="J110" s="7" t="s">
        <v>80</v>
      </c>
      <c r="K110" s="39">
        <v>2</v>
      </c>
      <c r="L110" s="7" t="s">
        <v>21</v>
      </c>
      <c r="M110" s="7" t="s">
        <v>21</v>
      </c>
    </row>
    <row r="111" spans="2:13" ht="33" customHeight="1" x14ac:dyDescent="0.35">
      <c r="B111" s="26" t="s">
        <v>332</v>
      </c>
      <c r="C111" s="65" t="s">
        <v>346</v>
      </c>
      <c r="D111" s="66"/>
      <c r="E111" s="67"/>
      <c r="F111" s="62"/>
      <c r="G111" s="63"/>
      <c r="H111" s="63"/>
      <c r="I111" s="64"/>
      <c r="J111" s="7" t="s">
        <v>80</v>
      </c>
      <c r="K111" s="39">
        <v>10</v>
      </c>
      <c r="L111" s="7" t="s">
        <v>21</v>
      </c>
      <c r="M111" s="7" t="s">
        <v>21</v>
      </c>
    </row>
    <row r="112" spans="2:13" ht="33" customHeight="1" x14ac:dyDescent="0.35">
      <c r="B112" s="26" t="s">
        <v>333</v>
      </c>
      <c r="C112" s="65" t="s">
        <v>347</v>
      </c>
      <c r="D112" s="66"/>
      <c r="E112" s="67"/>
      <c r="F112" s="62"/>
      <c r="G112" s="63"/>
      <c r="H112" s="63"/>
      <c r="I112" s="64"/>
      <c r="J112" s="7" t="s">
        <v>80</v>
      </c>
      <c r="K112" s="39">
        <v>8</v>
      </c>
      <c r="L112" s="7" t="s">
        <v>21</v>
      </c>
      <c r="M112" s="7" t="s">
        <v>21</v>
      </c>
    </row>
    <row r="113" spans="2:13" ht="33" customHeight="1" x14ac:dyDescent="0.35">
      <c r="B113" s="26" t="s">
        <v>334</v>
      </c>
      <c r="C113" s="65" t="s">
        <v>348</v>
      </c>
      <c r="D113" s="66"/>
      <c r="E113" s="67"/>
      <c r="F113" s="62"/>
      <c r="G113" s="63"/>
      <c r="H113" s="63"/>
      <c r="I113" s="64"/>
      <c r="J113" s="7" t="s">
        <v>80</v>
      </c>
      <c r="K113" s="39">
        <v>2</v>
      </c>
      <c r="L113" s="7" t="s">
        <v>21</v>
      </c>
      <c r="M113" s="7" t="s">
        <v>21</v>
      </c>
    </row>
    <row r="114" spans="2:13" ht="33" customHeight="1" x14ac:dyDescent="0.35">
      <c r="B114" s="26" t="s">
        <v>335</v>
      </c>
      <c r="C114" s="65" t="s">
        <v>362</v>
      </c>
      <c r="D114" s="66"/>
      <c r="E114" s="67"/>
      <c r="F114" s="62"/>
      <c r="G114" s="63"/>
      <c r="H114" s="63"/>
      <c r="I114" s="64"/>
      <c r="J114" s="7" t="s">
        <v>57</v>
      </c>
      <c r="K114" s="39">
        <v>9583</v>
      </c>
      <c r="L114" s="7" t="s">
        <v>21</v>
      </c>
      <c r="M114" s="7" t="s">
        <v>21</v>
      </c>
    </row>
    <row r="115" spans="2:13" ht="33" customHeight="1" x14ac:dyDescent="0.35">
      <c r="B115" s="26" t="s">
        <v>336</v>
      </c>
      <c r="C115" s="65" t="s">
        <v>349</v>
      </c>
      <c r="D115" s="66"/>
      <c r="E115" s="67"/>
      <c r="F115" s="62"/>
      <c r="G115" s="63"/>
      <c r="H115" s="63"/>
      <c r="I115" s="64"/>
      <c r="J115" s="7" t="s">
        <v>57</v>
      </c>
      <c r="K115" s="39">
        <v>9583</v>
      </c>
      <c r="L115" s="7" t="s">
        <v>21</v>
      </c>
      <c r="M115" s="7" t="s">
        <v>21</v>
      </c>
    </row>
    <row r="116" spans="2:13" ht="33" customHeight="1" x14ac:dyDescent="0.35">
      <c r="B116" s="26" t="s">
        <v>337</v>
      </c>
      <c r="C116" s="65" t="s">
        <v>350</v>
      </c>
      <c r="D116" s="66"/>
      <c r="E116" s="67"/>
      <c r="F116" s="62"/>
      <c r="G116" s="63"/>
      <c r="H116" s="63"/>
      <c r="I116" s="64"/>
      <c r="J116" s="7" t="s">
        <v>57</v>
      </c>
      <c r="K116" s="39">
        <v>9583</v>
      </c>
      <c r="L116" s="7" t="s">
        <v>21</v>
      </c>
      <c r="M116" s="7" t="s">
        <v>21</v>
      </c>
    </row>
    <row r="117" spans="2:13" ht="33" customHeight="1" x14ac:dyDescent="0.35">
      <c r="B117" s="26" t="s">
        <v>338</v>
      </c>
      <c r="C117" s="65" t="s">
        <v>323</v>
      </c>
      <c r="D117" s="66"/>
      <c r="E117" s="67"/>
      <c r="F117" s="62"/>
      <c r="G117" s="63"/>
      <c r="H117" s="63"/>
      <c r="I117" s="64"/>
      <c r="J117" s="7" t="s">
        <v>324</v>
      </c>
      <c r="K117" s="39">
        <v>1</v>
      </c>
      <c r="L117" s="7" t="s">
        <v>21</v>
      </c>
      <c r="M117" s="7" t="s">
        <v>21</v>
      </c>
    </row>
    <row r="118" spans="2:13" ht="33" customHeight="1" x14ac:dyDescent="0.35">
      <c r="B118" s="25" t="s">
        <v>179</v>
      </c>
      <c r="C118" s="68" t="s">
        <v>180</v>
      </c>
      <c r="D118" s="68"/>
      <c r="E118" s="68"/>
      <c r="F118" s="68"/>
      <c r="G118" s="68"/>
      <c r="H118" s="68"/>
      <c r="I118" s="68"/>
      <c r="J118" s="17"/>
      <c r="K118" s="38"/>
      <c r="L118" s="17"/>
      <c r="M118" s="38"/>
    </row>
    <row r="119" spans="2:13" ht="33" customHeight="1" x14ac:dyDescent="0.35">
      <c r="B119" s="26" t="s">
        <v>181</v>
      </c>
      <c r="C119" s="65" t="s">
        <v>182</v>
      </c>
      <c r="D119" s="66"/>
      <c r="E119" s="67"/>
      <c r="F119" s="65" t="s">
        <v>180</v>
      </c>
      <c r="G119" s="66"/>
      <c r="H119" s="66"/>
      <c r="I119" s="67"/>
      <c r="J119" s="7" t="s">
        <v>57</v>
      </c>
      <c r="K119" s="39">
        <v>31.15</v>
      </c>
      <c r="L119" s="7" t="s">
        <v>21</v>
      </c>
      <c r="M119" s="7" t="s">
        <v>21</v>
      </c>
    </row>
    <row r="120" spans="2:13" ht="33" customHeight="1" x14ac:dyDescent="0.35">
      <c r="B120" s="26" t="s">
        <v>183</v>
      </c>
      <c r="C120" s="65" t="s">
        <v>184</v>
      </c>
      <c r="D120" s="66"/>
      <c r="E120" s="67"/>
      <c r="F120" s="65" t="s">
        <v>185</v>
      </c>
      <c r="G120" s="66"/>
      <c r="H120" s="66"/>
      <c r="I120" s="67"/>
      <c r="J120" s="7" t="s">
        <v>57</v>
      </c>
      <c r="K120" s="39">
        <v>81.150000000000006</v>
      </c>
      <c r="L120" s="7" t="s">
        <v>21</v>
      </c>
      <c r="M120" s="7" t="s">
        <v>21</v>
      </c>
    </row>
    <row r="121" spans="2:13" ht="33" customHeight="1" x14ac:dyDescent="0.35">
      <c r="B121" s="26" t="s">
        <v>186</v>
      </c>
      <c r="C121" s="65" t="s">
        <v>187</v>
      </c>
      <c r="D121" s="66"/>
      <c r="E121" s="67"/>
      <c r="F121" s="65" t="s">
        <v>185</v>
      </c>
      <c r="G121" s="66"/>
      <c r="H121" s="66"/>
      <c r="I121" s="67"/>
      <c r="J121" s="7" t="s">
        <v>57</v>
      </c>
      <c r="K121" s="39">
        <v>201.15</v>
      </c>
      <c r="L121" s="7" t="s">
        <v>21</v>
      </c>
      <c r="M121" s="7" t="s">
        <v>21</v>
      </c>
    </row>
    <row r="122" spans="2:13" ht="33" customHeight="1" x14ac:dyDescent="0.35">
      <c r="B122" s="26" t="s">
        <v>188</v>
      </c>
      <c r="C122" s="65" t="s">
        <v>189</v>
      </c>
      <c r="D122" s="66"/>
      <c r="E122" s="67"/>
      <c r="F122" s="65" t="s">
        <v>180</v>
      </c>
      <c r="G122" s="66"/>
      <c r="H122" s="66"/>
      <c r="I122" s="67"/>
      <c r="J122" s="7" t="s">
        <v>57</v>
      </c>
      <c r="K122" s="39">
        <v>21.15</v>
      </c>
      <c r="L122" s="7" t="s">
        <v>21</v>
      </c>
      <c r="M122" s="7" t="s">
        <v>21</v>
      </c>
    </row>
    <row r="123" spans="2:13" ht="33" customHeight="1" x14ac:dyDescent="0.35">
      <c r="B123" s="26" t="s">
        <v>190</v>
      </c>
      <c r="C123" s="65" t="s">
        <v>191</v>
      </c>
      <c r="D123" s="66"/>
      <c r="E123" s="67"/>
      <c r="F123" s="65" t="s">
        <v>180</v>
      </c>
      <c r="G123" s="66"/>
      <c r="H123" s="66"/>
      <c r="I123" s="67"/>
      <c r="J123" s="7" t="s">
        <v>80</v>
      </c>
      <c r="K123" s="39">
        <v>16</v>
      </c>
      <c r="L123" s="7" t="s">
        <v>21</v>
      </c>
      <c r="M123" s="7" t="s">
        <v>21</v>
      </c>
    </row>
    <row r="124" spans="2:13" ht="33" customHeight="1" x14ac:dyDescent="0.35">
      <c r="B124" s="26" t="s">
        <v>192</v>
      </c>
      <c r="C124" s="65" t="s">
        <v>193</v>
      </c>
      <c r="D124" s="66"/>
      <c r="E124" s="67"/>
      <c r="F124" s="65" t="s">
        <v>180</v>
      </c>
      <c r="G124" s="66"/>
      <c r="H124" s="66"/>
      <c r="I124" s="67"/>
      <c r="J124" s="7" t="s">
        <v>80</v>
      </c>
      <c r="K124" s="39">
        <v>3</v>
      </c>
      <c r="L124" s="7" t="s">
        <v>21</v>
      </c>
      <c r="M124" s="7" t="s">
        <v>21</v>
      </c>
    </row>
    <row r="125" spans="2:13" ht="33" customHeight="1" x14ac:dyDescent="0.35">
      <c r="B125" s="26" t="s">
        <v>194</v>
      </c>
      <c r="C125" s="65" t="s">
        <v>195</v>
      </c>
      <c r="D125" s="66"/>
      <c r="E125" s="67"/>
      <c r="F125" s="65" t="s">
        <v>196</v>
      </c>
      <c r="G125" s="66"/>
      <c r="H125" s="66"/>
      <c r="I125" s="67"/>
      <c r="J125" s="7" t="s">
        <v>25</v>
      </c>
      <c r="K125" s="39">
        <v>1</v>
      </c>
      <c r="L125" s="7" t="s">
        <v>21</v>
      </c>
      <c r="M125" s="7" t="s">
        <v>21</v>
      </c>
    </row>
    <row r="126" spans="2:13" ht="33" customHeight="1" x14ac:dyDescent="0.35">
      <c r="B126" s="26" t="s">
        <v>197</v>
      </c>
      <c r="C126" s="65" t="s">
        <v>198</v>
      </c>
      <c r="D126" s="66"/>
      <c r="E126" s="67"/>
      <c r="F126" s="65" t="s">
        <v>196</v>
      </c>
      <c r="G126" s="66"/>
      <c r="H126" s="66"/>
      <c r="I126" s="67"/>
      <c r="J126" s="7" t="s">
        <v>25</v>
      </c>
      <c r="K126" s="39">
        <v>1</v>
      </c>
      <c r="L126" s="7" t="s">
        <v>21</v>
      </c>
      <c r="M126" s="7" t="s">
        <v>21</v>
      </c>
    </row>
    <row r="127" spans="2:13" ht="33" customHeight="1" x14ac:dyDescent="0.35">
      <c r="B127" s="26" t="s">
        <v>199</v>
      </c>
      <c r="C127" s="65" t="s">
        <v>200</v>
      </c>
      <c r="D127" s="66"/>
      <c r="E127" s="67"/>
      <c r="F127" s="65" t="s">
        <v>196</v>
      </c>
      <c r="G127" s="66"/>
      <c r="H127" s="66"/>
      <c r="I127" s="67"/>
      <c r="J127" s="7" t="s">
        <v>25</v>
      </c>
      <c r="K127" s="39">
        <v>1</v>
      </c>
      <c r="L127" s="7" t="s">
        <v>21</v>
      </c>
      <c r="M127" s="7" t="s">
        <v>21</v>
      </c>
    </row>
    <row r="128" spans="2:13" ht="33" customHeight="1" x14ac:dyDescent="0.35">
      <c r="B128" s="26" t="s">
        <v>201</v>
      </c>
      <c r="C128" s="65" t="s">
        <v>202</v>
      </c>
      <c r="D128" s="66"/>
      <c r="E128" s="67"/>
      <c r="F128" s="65" t="s">
        <v>196</v>
      </c>
      <c r="G128" s="66"/>
      <c r="H128" s="66"/>
      <c r="I128" s="67"/>
      <c r="J128" s="7" t="s">
        <v>25</v>
      </c>
      <c r="K128" s="39">
        <v>1</v>
      </c>
      <c r="L128" s="7" t="s">
        <v>21</v>
      </c>
      <c r="M128" s="7" t="s">
        <v>21</v>
      </c>
    </row>
    <row r="129" spans="2:13" ht="33" customHeight="1" x14ac:dyDescent="0.35">
      <c r="B129" s="26" t="s">
        <v>203</v>
      </c>
      <c r="C129" s="65" t="s">
        <v>204</v>
      </c>
      <c r="D129" s="66"/>
      <c r="E129" s="67"/>
      <c r="F129" s="65" t="s">
        <v>205</v>
      </c>
      <c r="G129" s="66"/>
      <c r="H129" s="66"/>
      <c r="I129" s="67"/>
      <c r="J129" s="7" t="s">
        <v>25</v>
      </c>
      <c r="K129" s="39">
        <v>1</v>
      </c>
      <c r="L129" s="7" t="s">
        <v>21</v>
      </c>
      <c r="M129" s="7" t="s">
        <v>21</v>
      </c>
    </row>
    <row r="130" spans="2:13" ht="33" customHeight="1" x14ac:dyDescent="0.35">
      <c r="B130" s="26" t="s">
        <v>206</v>
      </c>
      <c r="C130" s="65" t="s">
        <v>207</v>
      </c>
      <c r="D130" s="66"/>
      <c r="E130" s="67"/>
      <c r="F130" s="65" t="s">
        <v>196</v>
      </c>
      <c r="G130" s="66"/>
      <c r="H130" s="66"/>
      <c r="I130" s="67"/>
      <c r="J130" s="7" t="s">
        <v>25</v>
      </c>
      <c r="K130" s="39">
        <v>1</v>
      </c>
      <c r="L130" s="7" t="s">
        <v>21</v>
      </c>
      <c r="M130" s="7" t="s">
        <v>21</v>
      </c>
    </row>
    <row r="131" spans="2:13" ht="33" customHeight="1" x14ac:dyDescent="0.35">
      <c r="B131" s="24">
        <v>1.4</v>
      </c>
      <c r="C131" s="44" t="s">
        <v>208</v>
      </c>
      <c r="D131" s="45"/>
      <c r="E131" s="45"/>
      <c r="F131" s="45"/>
      <c r="G131" s="45"/>
      <c r="H131" s="45"/>
      <c r="I131" s="46"/>
      <c r="J131" s="18"/>
      <c r="K131" s="37"/>
      <c r="L131" s="18"/>
      <c r="M131" s="37"/>
    </row>
    <row r="132" spans="2:13" ht="33" customHeight="1" x14ac:dyDescent="0.35">
      <c r="B132" s="25" t="s">
        <v>209</v>
      </c>
      <c r="C132" s="68" t="s">
        <v>27</v>
      </c>
      <c r="D132" s="68"/>
      <c r="E132" s="68"/>
      <c r="F132" s="68"/>
      <c r="G132" s="68"/>
      <c r="H132" s="68"/>
      <c r="I132" s="68"/>
      <c r="J132" s="17"/>
      <c r="K132" s="38"/>
      <c r="L132" s="17"/>
      <c r="M132" s="38"/>
    </row>
    <row r="133" spans="2:13" ht="33" customHeight="1" x14ac:dyDescent="0.35">
      <c r="B133" s="26" t="s">
        <v>210</v>
      </c>
      <c r="C133" s="65" t="s">
        <v>211</v>
      </c>
      <c r="D133" s="66"/>
      <c r="E133" s="67"/>
      <c r="F133" s="65" t="s">
        <v>212</v>
      </c>
      <c r="G133" s="66"/>
      <c r="H133" s="66"/>
      <c r="I133" s="67"/>
      <c r="J133" s="7" t="s">
        <v>37</v>
      </c>
      <c r="K133" s="39">
        <v>176</v>
      </c>
      <c r="L133" s="7" t="s">
        <v>21</v>
      </c>
      <c r="M133" s="7" t="s">
        <v>21</v>
      </c>
    </row>
    <row r="134" spans="2:13" ht="33" customHeight="1" x14ac:dyDescent="0.35">
      <c r="B134" s="26" t="s">
        <v>213</v>
      </c>
      <c r="C134" s="65" t="s">
        <v>211</v>
      </c>
      <c r="D134" s="66"/>
      <c r="E134" s="67"/>
      <c r="F134" s="65" t="s">
        <v>43</v>
      </c>
      <c r="G134" s="66"/>
      <c r="H134" s="66"/>
      <c r="I134" s="67"/>
      <c r="J134" s="7" t="s">
        <v>37</v>
      </c>
      <c r="K134" s="39">
        <v>33.090000000000003</v>
      </c>
      <c r="L134" s="7" t="s">
        <v>21</v>
      </c>
      <c r="M134" s="7" t="s">
        <v>21</v>
      </c>
    </row>
    <row r="135" spans="2:13" ht="33" customHeight="1" x14ac:dyDescent="0.35">
      <c r="B135" s="26" t="s">
        <v>214</v>
      </c>
      <c r="C135" s="65" t="s">
        <v>211</v>
      </c>
      <c r="D135" s="66"/>
      <c r="E135" s="67"/>
      <c r="F135" s="65" t="s">
        <v>45</v>
      </c>
      <c r="G135" s="66"/>
      <c r="H135" s="66"/>
      <c r="I135" s="67"/>
      <c r="J135" s="7" t="s">
        <v>37</v>
      </c>
      <c r="K135" s="39">
        <v>47.35</v>
      </c>
      <c r="L135" s="7" t="s">
        <v>21</v>
      </c>
      <c r="M135" s="7" t="s">
        <v>21</v>
      </c>
    </row>
    <row r="136" spans="2:13" ht="33" customHeight="1" x14ac:dyDescent="0.35">
      <c r="B136" s="26" t="s">
        <v>215</v>
      </c>
      <c r="C136" s="65" t="s">
        <v>211</v>
      </c>
      <c r="D136" s="66"/>
      <c r="E136" s="67"/>
      <c r="F136" s="65" t="s">
        <v>47</v>
      </c>
      <c r="G136" s="66"/>
      <c r="H136" s="66"/>
      <c r="I136" s="67"/>
      <c r="J136" s="7" t="s">
        <v>37</v>
      </c>
      <c r="K136" s="39">
        <v>356</v>
      </c>
      <c r="L136" s="7" t="s">
        <v>21</v>
      </c>
      <c r="M136" s="7" t="s">
        <v>21</v>
      </c>
    </row>
    <row r="137" spans="2:13" ht="33" customHeight="1" x14ac:dyDescent="0.35">
      <c r="B137" s="25" t="s">
        <v>216</v>
      </c>
      <c r="C137" s="68" t="s">
        <v>217</v>
      </c>
      <c r="D137" s="68"/>
      <c r="E137" s="68"/>
      <c r="F137" s="68"/>
      <c r="G137" s="68"/>
      <c r="H137" s="68"/>
      <c r="I137" s="68"/>
      <c r="J137" s="17"/>
      <c r="K137" s="38"/>
      <c r="L137" s="17"/>
      <c r="M137" s="38"/>
    </row>
    <row r="138" spans="2:13" ht="33" customHeight="1" x14ac:dyDescent="0.35">
      <c r="B138" s="26" t="s">
        <v>218</v>
      </c>
      <c r="C138" s="65" t="s">
        <v>219</v>
      </c>
      <c r="D138" s="66"/>
      <c r="E138" s="67"/>
      <c r="F138" s="65" t="s">
        <v>220</v>
      </c>
      <c r="G138" s="66"/>
      <c r="H138" s="66"/>
      <c r="I138" s="67"/>
      <c r="J138" s="7" t="s">
        <v>37</v>
      </c>
      <c r="K138" s="39">
        <v>272</v>
      </c>
      <c r="L138" s="7" t="s">
        <v>21</v>
      </c>
      <c r="M138" s="7" t="s">
        <v>21</v>
      </c>
    </row>
    <row r="139" spans="2:13" ht="33" customHeight="1" x14ac:dyDescent="0.35">
      <c r="B139" s="26" t="s">
        <v>221</v>
      </c>
      <c r="C139" s="65" t="s">
        <v>222</v>
      </c>
      <c r="D139" s="66"/>
      <c r="E139" s="67"/>
      <c r="F139" s="65" t="s">
        <v>220</v>
      </c>
      <c r="G139" s="66"/>
      <c r="H139" s="66"/>
      <c r="I139" s="67"/>
      <c r="J139" s="7" t="s">
        <v>37</v>
      </c>
      <c r="K139" s="39">
        <v>19</v>
      </c>
      <c r="L139" s="7" t="s">
        <v>21</v>
      </c>
      <c r="M139" s="7" t="s">
        <v>21</v>
      </c>
    </row>
    <row r="140" spans="2:13" ht="33" customHeight="1" x14ac:dyDescent="0.35">
      <c r="B140" s="26" t="s">
        <v>223</v>
      </c>
      <c r="C140" s="65" t="s">
        <v>224</v>
      </c>
      <c r="D140" s="66"/>
      <c r="E140" s="67"/>
      <c r="F140" s="65" t="s">
        <v>220</v>
      </c>
      <c r="G140" s="66"/>
      <c r="H140" s="66"/>
      <c r="I140" s="67"/>
      <c r="J140" s="7" t="s">
        <v>37</v>
      </c>
      <c r="K140" s="39">
        <v>59</v>
      </c>
      <c r="L140" s="7" t="s">
        <v>21</v>
      </c>
      <c r="M140" s="7" t="s">
        <v>21</v>
      </c>
    </row>
    <row r="141" spans="2:13" ht="33" customHeight="1" x14ac:dyDescent="0.35">
      <c r="B141" s="26" t="s">
        <v>225</v>
      </c>
      <c r="C141" s="65" t="s">
        <v>226</v>
      </c>
      <c r="D141" s="66"/>
      <c r="E141" s="67"/>
      <c r="F141" s="65" t="s">
        <v>220</v>
      </c>
      <c r="G141" s="66"/>
      <c r="H141" s="66"/>
      <c r="I141" s="67"/>
      <c r="J141" s="7" t="s">
        <v>37</v>
      </c>
      <c r="K141" s="39">
        <v>11</v>
      </c>
      <c r="L141" s="7" t="s">
        <v>21</v>
      </c>
      <c r="M141" s="7" t="s">
        <v>21</v>
      </c>
    </row>
    <row r="142" spans="2:13" ht="33" customHeight="1" x14ac:dyDescent="0.35">
      <c r="B142" s="26" t="s">
        <v>227</v>
      </c>
      <c r="C142" s="65" t="s">
        <v>228</v>
      </c>
      <c r="D142" s="66"/>
      <c r="E142" s="67"/>
      <c r="F142" s="65" t="s">
        <v>220</v>
      </c>
      <c r="G142" s="66"/>
      <c r="H142" s="66"/>
      <c r="I142" s="67"/>
      <c r="J142" s="7" t="s">
        <v>37</v>
      </c>
      <c r="K142" s="39">
        <v>19.3</v>
      </c>
      <c r="L142" s="7" t="s">
        <v>21</v>
      </c>
      <c r="M142" s="7" t="s">
        <v>21</v>
      </c>
    </row>
    <row r="143" spans="2:13" ht="33" customHeight="1" x14ac:dyDescent="0.35">
      <c r="B143" s="26" t="s">
        <v>229</v>
      </c>
      <c r="C143" s="65" t="s">
        <v>230</v>
      </c>
      <c r="D143" s="66"/>
      <c r="E143" s="67"/>
      <c r="F143" s="65" t="s">
        <v>220</v>
      </c>
      <c r="G143" s="66"/>
      <c r="H143" s="66"/>
      <c r="I143" s="67"/>
      <c r="J143" s="7" t="s">
        <v>37</v>
      </c>
      <c r="K143" s="39">
        <v>38.5</v>
      </c>
      <c r="L143" s="7" t="s">
        <v>21</v>
      </c>
      <c r="M143" s="7" t="s">
        <v>21</v>
      </c>
    </row>
    <row r="144" spans="2:13" ht="33" customHeight="1" x14ac:dyDescent="0.35">
      <c r="B144" s="26" t="s">
        <v>231</v>
      </c>
      <c r="C144" s="65" t="s">
        <v>232</v>
      </c>
      <c r="D144" s="66"/>
      <c r="E144" s="67"/>
      <c r="F144" s="65" t="s">
        <v>220</v>
      </c>
      <c r="G144" s="66"/>
      <c r="H144" s="66"/>
      <c r="I144" s="67"/>
      <c r="J144" s="7" t="s">
        <v>37</v>
      </c>
      <c r="K144" s="39">
        <v>357</v>
      </c>
      <c r="L144" s="7" t="s">
        <v>21</v>
      </c>
      <c r="M144" s="7" t="s">
        <v>21</v>
      </c>
    </row>
    <row r="145" spans="2:13" ht="33" customHeight="1" x14ac:dyDescent="0.35">
      <c r="B145" s="26" t="s">
        <v>233</v>
      </c>
      <c r="C145" s="65" t="s">
        <v>234</v>
      </c>
      <c r="D145" s="66"/>
      <c r="E145" s="67"/>
      <c r="F145" s="65" t="s">
        <v>220</v>
      </c>
      <c r="G145" s="66"/>
      <c r="H145" s="66"/>
      <c r="I145" s="67"/>
      <c r="J145" s="7" t="s">
        <v>37</v>
      </c>
      <c r="K145" s="39">
        <v>19.5</v>
      </c>
      <c r="L145" s="7" t="s">
        <v>21</v>
      </c>
      <c r="M145" s="7" t="s">
        <v>21</v>
      </c>
    </row>
    <row r="146" spans="2:13" ht="33" customHeight="1" x14ac:dyDescent="0.35">
      <c r="B146" s="26" t="s">
        <v>235</v>
      </c>
      <c r="C146" s="65" t="s">
        <v>236</v>
      </c>
      <c r="D146" s="66"/>
      <c r="E146" s="67"/>
      <c r="F146" s="65" t="s">
        <v>220</v>
      </c>
      <c r="G146" s="66"/>
      <c r="H146" s="66"/>
      <c r="I146" s="67"/>
      <c r="J146" s="7" t="s">
        <v>37</v>
      </c>
      <c r="K146" s="39">
        <v>64</v>
      </c>
      <c r="L146" s="7" t="s">
        <v>21</v>
      </c>
      <c r="M146" s="7" t="s">
        <v>21</v>
      </c>
    </row>
    <row r="147" spans="2:13" ht="33" customHeight="1" x14ac:dyDescent="0.35">
      <c r="B147" s="25" t="s">
        <v>237</v>
      </c>
      <c r="C147" s="68" t="s">
        <v>363</v>
      </c>
      <c r="D147" s="68"/>
      <c r="E147" s="68"/>
      <c r="F147" s="68"/>
      <c r="G147" s="68"/>
      <c r="H147" s="68"/>
      <c r="I147" s="68"/>
      <c r="J147" s="17"/>
      <c r="K147" s="38"/>
      <c r="L147" s="17"/>
      <c r="M147" s="38"/>
    </row>
    <row r="148" spans="2:13" ht="33" customHeight="1" x14ac:dyDescent="0.35">
      <c r="B148" s="26" t="s">
        <v>238</v>
      </c>
      <c r="C148" s="65" t="s">
        <v>239</v>
      </c>
      <c r="D148" s="66"/>
      <c r="E148" s="67"/>
      <c r="F148" s="65"/>
      <c r="G148" s="66"/>
      <c r="H148" s="66"/>
      <c r="I148" s="67"/>
      <c r="J148" s="7" t="s">
        <v>80</v>
      </c>
      <c r="K148" s="39">
        <v>61</v>
      </c>
      <c r="L148" s="7" t="s">
        <v>21</v>
      </c>
      <c r="M148" s="7" t="s">
        <v>21</v>
      </c>
    </row>
    <row r="149" spans="2:13" ht="33" customHeight="1" x14ac:dyDescent="0.35">
      <c r="B149" s="26" t="s">
        <v>240</v>
      </c>
      <c r="C149" s="65" t="s">
        <v>241</v>
      </c>
      <c r="D149" s="66"/>
      <c r="E149" s="67"/>
      <c r="F149" s="65"/>
      <c r="G149" s="66"/>
      <c r="H149" s="66"/>
      <c r="I149" s="67"/>
      <c r="J149" s="7" t="s">
        <v>80</v>
      </c>
      <c r="K149" s="39">
        <v>22</v>
      </c>
      <c r="L149" s="7" t="s">
        <v>21</v>
      </c>
      <c r="M149" s="7" t="s">
        <v>21</v>
      </c>
    </row>
    <row r="150" spans="2:13" ht="33" customHeight="1" x14ac:dyDescent="0.35">
      <c r="B150" s="26" t="s">
        <v>242</v>
      </c>
      <c r="C150" s="65" t="s">
        <v>243</v>
      </c>
      <c r="D150" s="66"/>
      <c r="E150" s="67"/>
      <c r="F150" s="65"/>
      <c r="G150" s="66"/>
      <c r="H150" s="66"/>
      <c r="I150" s="67"/>
      <c r="J150" s="7" t="s">
        <v>80</v>
      </c>
      <c r="K150" s="39">
        <v>19</v>
      </c>
      <c r="L150" s="7" t="s">
        <v>21</v>
      </c>
      <c r="M150" s="7" t="s">
        <v>21</v>
      </c>
    </row>
    <row r="151" spans="2:13" ht="33" customHeight="1" x14ac:dyDescent="0.35">
      <c r="B151" s="24">
        <v>1.5</v>
      </c>
      <c r="C151" s="44" t="s">
        <v>244</v>
      </c>
      <c r="D151" s="45"/>
      <c r="E151" s="45"/>
      <c r="F151" s="45"/>
      <c r="G151" s="45"/>
      <c r="H151" s="45"/>
      <c r="I151" s="46"/>
      <c r="J151" s="18"/>
      <c r="K151" s="37"/>
      <c r="L151" s="18"/>
      <c r="M151" s="37"/>
    </row>
    <row r="152" spans="2:13" ht="33" customHeight="1" x14ac:dyDescent="0.35">
      <c r="B152" s="25" t="s">
        <v>245</v>
      </c>
      <c r="C152" s="68" t="s">
        <v>27</v>
      </c>
      <c r="D152" s="68"/>
      <c r="E152" s="68"/>
      <c r="F152" s="68"/>
      <c r="G152" s="68"/>
      <c r="H152" s="68"/>
      <c r="I152" s="68"/>
      <c r="J152" s="17"/>
      <c r="K152" s="38"/>
      <c r="L152" s="17"/>
      <c r="M152" s="38"/>
    </row>
    <row r="153" spans="2:13" ht="33" customHeight="1" x14ac:dyDescent="0.35">
      <c r="B153" s="26" t="s">
        <v>246</v>
      </c>
      <c r="C153" s="65" t="s">
        <v>247</v>
      </c>
      <c r="D153" s="66"/>
      <c r="E153" s="67"/>
      <c r="F153" s="65"/>
      <c r="G153" s="66"/>
      <c r="H153" s="66"/>
      <c r="I153" s="67"/>
      <c r="J153" s="7" t="s">
        <v>25</v>
      </c>
      <c r="K153" s="39">
        <v>1</v>
      </c>
      <c r="L153" s="7" t="s">
        <v>21</v>
      </c>
      <c r="M153" s="7" t="s">
        <v>21</v>
      </c>
    </row>
    <row r="154" spans="2:13" ht="33" customHeight="1" x14ac:dyDescent="0.35">
      <c r="B154" s="26" t="s">
        <v>248</v>
      </c>
      <c r="C154" s="65" t="s">
        <v>249</v>
      </c>
      <c r="D154" s="66"/>
      <c r="E154" s="67"/>
      <c r="F154" s="65"/>
      <c r="G154" s="66"/>
      <c r="H154" s="66"/>
      <c r="I154" s="67"/>
      <c r="J154" s="7" t="s">
        <v>25</v>
      </c>
      <c r="K154" s="39">
        <v>1</v>
      </c>
      <c r="L154" s="7" t="s">
        <v>21</v>
      </c>
      <c r="M154" s="7" t="s">
        <v>21</v>
      </c>
    </row>
    <row r="155" spans="2:13" ht="33" customHeight="1" x14ac:dyDescent="0.35">
      <c r="B155" s="26" t="s">
        <v>250</v>
      </c>
      <c r="C155" s="65" t="s">
        <v>251</v>
      </c>
      <c r="D155" s="66"/>
      <c r="E155" s="67"/>
      <c r="F155" s="65"/>
      <c r="G155" s="66"/>
      <c r="H155" s="66"/>
      <c r="I155" s="67"/>
      <c r="J155" s="7" t="s">
        <v>80</v>
      </c>
      <c r="K155" s="39">
        <v>16</v>
      </c>
      <c r="L155" s="7" t="s">
        <v>21</v>
      </c>
      <c r="M155" s="7" t="s">
        <v>21</v>
      </c>
    </row>
    <row r="156" spans="2:13" ht="33" customHeight="1" x14ac:dyDescent="0.35">
      <c r="B156" s="25" t="s">
        <v>252</v>
      </c>
      <c r="C156" s="68" t="s">
        <v>253</v>
      </c>
      <c r="D156" s="68"/>
      <c r="E156" s="68"/>
      <c r="F156" s="68"/>
      <c r="G156" s="68"/>
      <c r="H156" s="68"/>
      <c r="I156" s="68"/>
      <c r="J156" s="17"/>
      <c r="K156" s="38"/>
      <c r="L156" s="17"/>
      <c r="M156" s="38"/>
    </row>
    <row r="157" spans="2:13" ht="33" customHeight="1" x14ac:dyDescent="0.35">
      <c r="B157" s="26" t="s">
        <v>254</v>
      </c>
      <c r="C157" s="65" t="s">
        <v>255</v>
      </c>
      <c r="D157" s="66"/>
      <c r="E157" s="67"/>
      <c r="F157" s="65"/>
      <c r="G157" s="66"/>
      <c r="H157" s="66"/>
      <c r="I157" s="67"/>
      <c r="J157" s="7" t="s">
        <v>25</v>
      </c>
      <c r="K157" s="39">
        <v>1</v>
      </c>
      <c r="L157" s="7" t="s">
        <v>21</v>
      </c>
      <c r="M157" s="7" t="s">
        <v>21</v>
      </c>
    </row>
    <row r="158" spans="2:13" ht="33" customHeight="1" x14ac:dyDescent="0.35">
      <c r="B158" s="26" t="s">
        <v>256</v>
      </c>
      <c r="C158" s="65" t="s">
        <v>257</v>
      </c>
      <c r="D158" s="66"/>
      <c r="E158" s="67"/>
      <c r="F158" s="65"/>
      <c r="G158" s="66"/>
      <c r="H158" s="66"/>
      <c r="I158" s="67"/>
      <c r="J158" s="7" t="s">
        <v>25</v>
      </c>
      <c r="K158" s="39">
        <v>1</v>
      </c>
      <c r="L158" s="7" t="s">
        <v>21</v>
      </c>
      <c r="M158" s="7" t="s">
        <v>21</v>
      </c>
    </row>
    <row r="159" spans="2:13" ht="33" customHeight="1" x14ac:dyDescent="0.35">
      <c r="B159" s="25" t="s">
        <v>258</v>
      </c>
      <c r="C159" s="68" t="s">
        <v>259</v>
      </c>
      <c r="D159" s="68"/>
      <c r="E159" s="68"/>
      <c r="F159" s="68"/>
      <c r="G159" s="68"/>
      <c r="H159" s="68"/>
      <c r="I159" s="68"/>
      <c r="J159" s="17"/>
      <c r="K159" s="38"/>
      <c r="L159" s="17"/>
      <c r="M159" s="38"/>
    </row>
    <row r="160" spans="2:13" ht="33" customHeight="1" x14ac:dyDescent="0.35">
      <c r="B160" s="26" t="s">
        <v>260</v>
      </c>
      <c r="C160" s="65" t="s">
        <v>261</v>
      </c>
      <c r="D160" s="66"/>
      <c r="E160" s="67"/>
      <c r="F160" s="65"/>
      <c r="G160" s="66"/>
      <c r="H160" s="66"/>
      <c r="I160" s="67"/>
      <c r="J160" s="7" t="s">
        <v>25</v>
      </c>
      <c r="K160" s="39">
        <v>1</v>
      </c>
      <c r="L160" s="7" t="s">
        <v>21</v>
      </c>
      <c r="M160" s="7" t="s">
        <v>21</v>
      </c>
    </row>
    <row r="161" spans="2:13" ht="33" customHeight="1" x14ac:dyDescent="0.35">
      <c r="B161" s="26" t="s">
        <v>262</v>
      </c>
      <c r="C161" s="65" t="s">
        <v>263</v>
      </c>
      <c r="D161" s="66"/>
      <c r="E161" s="67"/>
      <c r="F161" s="65"/>
      <c r="G161" s="66"/>
      <c r="H161" s="66"/>
      <c r="I161" s="67"/>
      <c r="J161" s="7" t="s">
        <v>25</v>
      </c>
      <c r="K161" s="39">
        <v>1</v>
      </c>
      <c r="L161" s="7" t="s">
        <v>21</v>
      </c>
      <c r="M161" s="7" t="s">
        <v>21</v>
      </c>
    </row>
    <row r="162" spans="2:13" ht="33" customHeight="1" x14ac:dyDescent="0.35">
      <c r="B162" s="35" t="s">
        <v>264</v>
      </c>
      <c r="C162" s="69" t="s">
        <v>265</v>
      </c>
      <c r="D162" s="69"/>
      <c r="E162" s="69"/>
      <c r="F162" s="69"/>
      <c r="G162" s="69"/>
      <c r="H162" s="69"/>
      <c r="I162" s="69"/>
      <c r="J162" s="19"/>
      <c r="K162" s="36"/>
      <c r="L162" s="19"/>
      <c r="M162" s="36"/>
    </row>
    <row r="163" spans="2:13" ht="33" customHeight="1" x14ac:dyDescent="0.35">
      <c r="B163" s="24">
        <v>2.1</v>
      </c>
      <c r="C163" s="44" t="s">
        <v>266</v>
      </c>
      <c r="D163" s="45"/>
      <c r="E163" s="45"/>
      <c r="F163" s="45"/>
      <c r="G163" s="45"/>
      <c r="H163" s="45"/>
      <c r="I163" s="46"/>
      <c r="J163" s="18"/>
      <c r="K163" s="37"/>
      <c r="L163" s="18"/>
      <c r="M163" s="37"/>
    </row>
    <row r="164" spans="2:13" ht="33" customHeight="1" x14ac:dyDescent="0.35">
      <c r="B164" s="25" t="s">
        <v>267</v>
      </c>
      <c r="C164" s="68" t="s">
        <v>17</v>
      </c>
      <c r="D164" s="68"/>
      <c r="E164" s="68"/>
      <c r="F164" s="68"/>
      <c r="G164" s="68"/>
      <c r="H164" s="68"/>
      <c r="I164" s="68"/>
      <c r="J164" s="17"/>
      <c r="K164" s="38"/>
      <c r="L164" s="17"/>
      <c r="M164" s="38"/>
    </row>
    <row r="165" spans="2:13" ht="33" customHeight="1" x14ac:dyDescent="0.35">
      <c r="B165" s="26" t="s">
        <v>268</v>
      </c>
      <c r="C165" s="65" t="str">
        <f>'[1]BORDEREAU (SANS INDIRECTS)'!$I$155</f>
        <v xml:space="preserve">Concrete Embedded Track Removal </v>
      </c>
      <c r="D165" s="66"/>
      <c r="E165" s="67"/>
      <c r="F165" s="65"/>
      <c r="G165" s="66"/>
      <c r="H165" s="66"/>
      <c r="I165" s="67"/>
      <c r="J165" s="7" t="s">
        <v>269</v>
      </c>
      <c r="K165" s="39">
        <v>535</v>
      </c>
      <c r="L165" s="7" t="s">
        <v>21</v>
      </c>
      <c r="M165" s="7" t="s">
        <v>21</v>
      </c>
    </row>
    <row r="166" spans="2:13" ht="33" customHeight="1" x14ac:dyDescent="0.35">
      <c r="B166" s="26" t="s">
        <v>270</v>
      </c>
      <c r="C166" s="65" t="s">
        <v>271</v>
      </c>
      <c r="D166" s="66"/>
      <c r="E166" s="67"/>
      <c r="F166" s="65" t="s">
        <v>272</v>
      </c>
      <c r="G166" s="66"/>
      <c r="H166" s="66"/>
      <c r="I166" s="67"/>
      <c r="J166" s="7" t="s">
        <v>269</v>
      </c>
      <c r="K166" s="39">
        <v>34</v>
      </c>
      <c r="L166" s="7" t="s">
        <v>21</v>
      </c>
      <c r="M166" s="7" t="s">
        <v>21</v>
      </c>
    </row>
    <row r="167" spans="2:13" ht="33" customHeight="1" x14ac:dyDescent="0.35">
      <c r="B167" s="26" t="s">
        <v>273</v>
      </c>
      <c r="C167" s="65" t="s">
        <v>271</v>
      </c>
      <c r="D167" s="66"/>
      <c r="E167" s="67"/>
      <c r="F167" s="65" t="s">
        <v>274</v>
      </c>
      <c r="G167" s="66"/>
      <c r="H167" s="66"/>
      <c r="I167" s="67"/>
      <c r="J167" s="7" t="s">
        <v>269</v>
      </c>
      <c r="K167" s="39">
        <v>352</v>
      </c>
      <c r="L167" s="7" t="s">
        <v>21</v>
      </c>
      <c r="M167" s="7" t="s">
        <v>21</v>
      </c>
    </row>
    <row r="168" spans="2:13" ht="33" customHeight="1" x14ac:dyDescent="0.35">
      <c r="B168" s="25" t="s">
        <v>275</v>
      </c>
      <c r="C168" s="68" t="s">
        <v>276</v>
      </c>
      <c r="D168" s="68"/>
      <c r="E168" s="68"/>
      <c r="F168" s="68"/>
      <c r="G168" s="68"/>
      <c r="H168" s="68"/>
      <c r="I168" s="68"/>
      <c r="J168" s="17"/>
      <c r="K168" s="38"/>
      <c r="L168" s="17"/>
      <c r="M168" s="38"/>
    </row>
    <row r="169" spans="2:13" ht="33" customHeight="1" x14ac:dyDescent="0.35">
      <c r="B169" s="26" t="s">
        <v>277</v>
      </c>
      <c r="C169" s="65" t="s">
        <v>278</v>
      </c>
      <c r="D169" s="66"/>
      <c r="E169" s="67"/>
      <c r="F169" s="65" t="s">
        <v>279</v>
      </c>
      <c r="G169" s="66"/>
      <c r="H169" s="66"/>
      <c r="I169" s="67"/>
      <c r="J169" s="7" t="s">
        <v>269</v>
      </c>
      <c r="K169" s="39">
        <v>482</v>
      </c>
      <c r="L169" s="47" t="s">
        <v>280</v>
      </c>
      <c r="M169" s="7" t="s">
        <v>21</v>
      </c>
    </row>
    <row r="170" spans="2:13" ht="33" customHeight="1" x14ac:dyDescent="0.35">
      <c r="B170" s="26" t="s">
        <v>281</v>
      </c>
      <c r="C170" s="65" t="s">
        <v>282</v>
      </c>
      <c r="D170" s="66"/>
      <c r="E170" s="67"/>
      <c r="F170" s="65" t="s">
        <v>283</v>
      </c>
      <c r="G170" s="66"/>
      <c r="H170" s="66"/>
      <c r="I170" s="67"/>
      <c r="J170" s="7" t="s">
        <v>269</v>
      </c>
      <c r="K170" s="39">
        <v>375</v>
      </c>
      <c r="L170" s="47" t="s">
        <v>280</v>
      </c>
      <c r="M170" s="7" t="s">
        <v>21</v>
      </c>
    </row>
    <row r="171" spans="2:13" ht="33" customHeight="1" x14ac:dyDescent="0.35">
      <c r="B171" s="25" t="s">
        <v>284</v>
      </c>
      <c r="C171" s="68" t="s">
        <v>285</v>
      </c>
      <c r="D171" s="68"/>
      <c r="E171" s="68"/>
      <c r="F171" s="68"/>
      <c r="G171" s="68"/>
      <c r="H171" s="68"/>
      <c r="I171" s="68"/>
      <c r="J171" s="17"/>
      <c r="K171" s="38"/>
      <c r="L171" s="17"/>
      <c r="M171" s="38"/>
    </row>
    <row r="172" spans="2:13" ht="33" customHeight="1" x14ac:dyDescent="0.35">
      <c r="B172" s="26" t="s">
        <v>286</v>
      </c>
      <c r="C172" s="65" t="s">
        <v>287</v>
      </c>
      <c r="D172" s="66"/>
      <c r="E172" s="67"/>
      <c r="F172" s="65" t="s">
        <v>288</v>
      </c>
      <c r="G172" s="66"/>
      <c r="H172" s="66"/>
      <c r="I172" s="67"/>
      <c r="J172" s="7" t="s">
        <v>80</v>
      </c>
      <c r="K172" s="39">
        <v>2</v>
      </c>
      <c r="L172" s="7" t="s">
        <v>21</v>
      </c>
      <c r="M172" s="7" t="s">
        <v>21</v>
      </c>
    </row>
    <row r="173" spans="2:13" ht="33" customHeight="1" x14ac:dyDescent="0.35">
      <c r="B173" s="26" t="s">
        <v>289</v>
      </c>
      <c r="C173" s="65" t="s">
        <v>287</v>
      </c>
      <c r="D173" s="66"/>
      <c r="E173" s="67"/>
      <c r="F173" s="65" t="s">
        <v>290</v>
      </c>
      <c r="G173" s="66"/>
      <c r="H173" s="66"/>
      <c r="I173" s="67"/>
      <c r="J173" s="7" t="s">
        <v>80</v>
      </c>
      <c r="K173" s="39">
        <v>1</v>
      </c>
      <c r="L173" s="7" t="s">
        <v>21</v>
      </c>
      <c r="M173" s="7" t="s">
        <v>21</v>
      </c>
    </row>
    <row r="174" spans="2:13" ht="33" customHeight="1" x14ac:dyDescent="0.35">
      <c r="B174" s="26" t="s">
        <v>291</v>
      </c>
      <c r="C174" s="65" t="s">
        <v>287</v>
      </c>
      <c r="D174" s="66"/>
      <c r="E174" s="67"/>
      <c r="F174" s="65" t="s">
        <v>292</v>
      </c>
      <c r="G174" s="66"/>
      <c r="H174" s="66"/>
      <c r="I174" s="67"/>
      <c r="J174" s="7" t="s">
        <v>80</v>
      </c>
      <c r="K174" s="39">
        <v>1</v>
      </c>
      <c r="L174" s="7" t="s">
        <v>21</v>
      </c>
      <c r="M174" s="7" t="s">
        <v>21</v>
      </c>
    </row>
    <row r="175" spans="2:13" ht="15" thickBot="1" x14ac:dyDescent="0.4"/>
    <row r="176" spans="2:13" x14ac:dyDescent="0.35">
      <c r="B176" s="16" t="s">
        <v>293</v>
      </c>
      <c r="C176" s="15" t="s">
        <v>294</v>
      </c>
      <c r="D176" s="12" t="s">
        <v>295</v>
      </c>
      <c r="E176" s="14" t="s">
        <v>296</v>
      </c>
      <c r="F176" s="14"/>
      <c r="G176" s="13" t="s">
        <v>297</v>
      </c>
      <c r="H176" s="12" t="s">
        <v>298</v>
      </c>
      <c r="I176" s="11" t="s">
        <v>299</v>
      </c>
    </row>
    <row r="177" spans="2:9" ht="42.75" customHeight="1" x14ac:dyDescent="0.35">
      <c r="B177" s="10"/>
      <c r="C177" s="9"/>
      <c r="D177" s="8"/>
      <c r="E177" s="7"/>
      <c r="F177" s="7"/>
      <c r="G177" s="7"/>
      <c r="H177" s="7"/>
      <c r="I177" s="6"/>
    </row>
    <row r="178" spans="2:9" ht="25.5" customHeight="1" thickBot="1" x14ac:dyDescent="0.4">
      <c r="B178" s="22">
        <v>45954</v>
      </c>
      <c r="C178" s="5" t="s">
        <v>364</v>
      </c>
      <c r="D178" s="4" t="s">
        <v>300</v>
      </c>
      <c r="E178" s="3" t="s">
        <v>301</v>
      </c>
      <c r="F178" s="3"/>
      <c r="G178" s="3" t="s">
        <v>302</v>
      </c>
      <c r="H178" s="3" t="s">
        <v>303</v>
      </c>
      <c r="I178" s="2" t="s">
        <v>304</v>
      </c>
    </row>
  </sheetData>
  <mergeCells count="273">
    <mergeCell ref="C115:E115"/>
    <mergeCell ref="C116:E116"/>
    <mergeCell ref="C117:E117"/>
    <mergeCell ref="C73:E73"/>
    <mergeCell ref="C74:E74"/>
    <mergeCell ref="C75:E75"/>
    <mergeCell ref="C77:E77"/>
    <mergeCell ref="C76:E76"/>
    <mergeCell ref="C79:E79"/>
    <mergeCell ref="C80:E80"/>
    <mergeCell ref="C78:E78"/>
    <mergeCell ref="C31:E31"/>
    <mergeCell ref="F31:I31"/>
    <mergeCell ref="F12:I12"/>
    <mergeCell ref="C13:E13"/>
    <mergeCell ref="F13:I13"/>
    <mergeCell ref="C14:I14"/>
    <mergeCell ref="C15:E15"/>
    <mergeCell ref="F15:I15"/>
    <mergeCell ref="C23:I23"/>
    <mergeCell ref="C24:E24"/>
    <mergeCell ref="F24:I24"/>
    <mergeCell ref="C26:E26"/>
    <mergeCell ref="F26:I26"/>
    <mergeCell ref="C27:E27"/>
    <mergeCell ref="F27:I27"/>
    <mergeCell ref="C17:E17"/>
    <mergeCell ref="F17:I17"/>
    <mergeCell ref="C18:E18"/>
    <mergeCell ref="F18:I18"/>
    <mergeCell ref="C22:E22"/>
    <mergeCell ref="F22:I22"/>
    <mergeCell ref="C29:E29"/>
    <mergeCell ref="F29:I29"/>
    <mergeCell ref="C30:E30"/>
    <mergeCell ref="F30:I30"/>
    <mergeCell ref="C32:E32"/>
    <mergeCell ref="F32:I32"/>
    <mergeCell ref="C33:E33"/>
    <mergeCell ref="F33:I33"/>
    <mergeCell ref="C34:E34"/>
    <mergeCell ref="F34:I34"/>
    <mergeCell ref="A5:A81"/>
    <mergeCell ref="C6:I6"/>
    <mergeCell ref="C7:I7"/>
    <mergeCell ref="C8:I8"/>
    <mergeCell ref="C9:E9"/>
    <mergeCell ref="F9:I9"/>
    <mergeCell ref="C10:E10"/>
    <mergeCell ref="F10:I10"/>
    <mergeCell ref="C11:I11"/>
    <mergeCell ref="C12:E12"/>
    <mergeCell ref="C19:E19"/>
    <mergeCell ref="F19:I19"/>
    <mergeCell ref="C20:E20"/>
    <mergeCell ref="F20:I20"/>
    <mergeCell ref="C21:E21"/>
    <mergeCell ref="F21:I21"/>
    <mergeCell ref="C16:E16"/>
    <mergeCell ref="F16:I16"/>
    <mergeCell ref="C38:E38"/>
    <mergeCell ref="F38:I38"/>
    <mergeCell ref="C40:E40"/>
    <mergeCell ref="F40:I40"/>
    <mergeCell ref="C42:E42"/>
    <mergeCell ref="F42:I42"/>
    <mergeCell ref="C35:E35"/>
    <mergeCell ref="F35:I35"/>
    <mergeCell ref="C36:E36"/>
    <mergeCell ref="F36:I36"/>
    <mergeCell ref="C37:E37"/>
    <mergeCell ref="F37:I37"/>
    <mergeCell ref="C49:E49"/>
    <mergeCell ref="F49:I49"/>
    <mergeCell ref="C50:E50"/>
    <mergeCell ref="F50:I50"/>
    <mergeCell ref="C51:E51"/>
    <mergeCell ref="F51:I51"/>
    <mergeCell ref="C43:E43"/>
    <mergeCell ref="F43:I43"/>
    <mergeCell ref="C46:E46"/>
    <mergeCell ref="F46:I46"/>
    <mergeCell ref="C48:E48"/>
    <mergeCell ref="F48:I48"/>
    <mergeCell ref="C57:E57"/>
    <mergeCell ref="F57:I57"/>
    <mergeCell ref="C58:E58"/>
    <mergeCell ref="F58:I58"/>
    <mergeCell ref="C59:E59"/>
    <mergeCell ref="F59:I59"/>
    <mergeCell ref="C52:E52"/>
    <mergeCell ref="F52:I52"/>
    <mergeCell ref="C54:I54"/>
    <mergeCell ref="C55:E55"/>
    <mergeCell ref="F55:I55"/>
    <mergeCell ref="C56:E56"/>
    <mergeCell ref="F56:I56"/>
    <mergeCell ref="C64:E64"/>
    <mergeCell ref="F64:I64"/>
    <mergeCell ref="C65:E65"/>
    <mergeCell ref="F65:I65"/>
    <mergeCell ref="C66:E66"/>
    <mergeCell ref="F66:I66"/>
    <mergeCell ref="C60:I60"/>
    <mergeCell ref="C61:E61"/>
    <mergeCell ref="F61:I61"/>
    <mergeCell ref="C62:E62"/>
    <mergeCell ref="F62:I62"/>
    <mergeCell ref="C63:E63"/>
    <mergeCell ref="F63:I63"/>
    <mergeCell ref="C70:E70"/>
    <mergeCell ref="F70:I70"/>
    <mergeCell ref="C71:E71"/>
    <mergeCell ref="F71:I71"/>
    <mergeCell ref="C72:E72"/>
    <mergeCell ref="F72:I72"/>
    <mergeCell ref="C67:E67"/>
    <mergeCell ref="F67:I67"/>
    <mergeCell ref="C68:E68"/>
    <mergeCell ref="F68:I68"/>
    <mergeCell ref="C69:E69"/>
    <mergeCell ref="F69:I69"/>
    <mergeCell ref="C85:E85"/>
    <mergeCell ref="F85:I85"/>
    <mergeCell ref="C86:E86"/>
    <mergeCell ref="F86:I86"/>
    <mergeCell ref="C87:E87"/>
    <mergeCell ref="F87:I87"/>
    <mergeCell ref="C81:I81"/>
    <mergeCell ref="C82:E82"/>
    <mergeCell ref="F82:I82"/>
    <mergeCell ref="C83:E83"/>
    <mergeCell ref="F83:I83"/>
    <mergeCell ref="C84:E84"/>
    <mergeCell ref="F84:I84"/>
    <mergeCell ref="C92:E92"/>
    <mergeCell ref="F92:I92"/>
    <mergeCell ref="C93:E93"/>
    <mergeCell ref="F93:I93"/>
    <mergeCell ref="C94:E94"/>
    <mergeCell ref="F94:I94"/>
    <mergeCell ref="C88:I88"/>
    <mergeCell ref="C89:E89"/>
    <mergeCell ref="F89:I89"/>
    <mergeCell ref="C90:E90"/>
    <mergeCell ref="F90:I90"/>
    <mergeCell ref="C91:I91"/>
    <mergeCell ref="C98:E98"/>
    <mergeCell ref="F98:I98"/>
    <mergeCell ref="C99:E99"/>
    <mergeCell ref="F99:I99"/>
    <mergeCell ref="C100:E100"/>
    <mergeCell ref="F100:I100"/>
    <mergeCell ref="C95:E95"/>
    <mergeCell ref="F95:I95"/>
    <mergeCell ref="C96:E96"/>
    <mergeCell ref="F96:I96"/>
    <mergeCell ref="C97:E97"/>
    <mergeCell ref="F97:I97"/>
    <mergeCell ref="C118:I118"/>
    <mergeCell ref="C119:E119"/>
    <mergeCell ref="F119:I119"/>
    <mergeCell ref="C120:E120"/>
    <mergeCell ref="F120:I120"/>
    <mergeCell ref="C121:E121"/>
    <mergeCell ref="F121:I121"/>
    <mergeCell ref="C101:E101"/>
    <mergeCell ref="F101:I101"/>
    <mergeCell ref="C102:E102"/>
    <mergeCell ref="F102:I102"/>
    <mergeCell ref="C103:E103"/>
    <mergeCell ref="F103:I103"/>
    <mergeCell ref="C104:E104"/>
    <mergeCell ref="C105:E105"/>
    <mergeCell ref="C106:E106"/>
    <mergeCell ref="C107:E107"/>
    <mergeCell ref="C108:E108"/>
    <mergeCell ref="C109:E109"/>
    <mergeCell ref="C110:E110"/>
    <mergeCell ref="C111:E111"/>
    <mergeCell ref="C112:E112"/>
    <mergeCell ref="C113:E113"/>
    <mergeCell ref="C114:E114"/>
    <mergeCell ref="C125:E125"/>
    <mergeCell ref="F125:I125"/>
    <mergeCell ref="C126:E126"/>
    <mergeCell ref="F126:I126"/>
    <mergeCell ref="C127:E127"/>
    <mergeCell ref="F127:I127"/>
    <mergeCell ref="C122:E122"/>
    <mergeCell ref="F122:I122"/>
    <mergeCell ref="C123:E123"/>
    <mergeCell ref="F123:I123"/>
    <mergeCell ref="C124:E124"/>
    <mergeCell ref="F124:I124"/>
    <mergeCell ref="C132:I132"/>
    <mergeCell ref="C133:E133"/>
    <mergeCell ref="F133:I133"/>
    <mergeCell ref="C134:E134"/>
    <mergeCell ref="F134:I134"/>
    <mergeCell ref="C135:E135"/>
    <mergeCell ref="F135:I135"/>
    <mergeCell ref="C128:E128"/>
    <mergeCell ref="F128:I128"/>
    <mergeCell ref="C129:E129"/>
    <mergeCell ref="F129:I129"/>
    <mergeCell ref="C130:E130"/>
    <mergeCell ref="F130:I130"/>
    <mergeCell ref="C140:E140"/>
    <mergeCell ref="F140:I140"/>
    <mergeCell ref="C141:E141"/>
    <mergeCell ref="F141:I141"/>
    <mergeCell ref="C142:E142"/>
    <mergeCell ref="F142:I142"/>
    <mergeCell ref="C136:E136"/>
    <mergeCell ref="F136:I136"/>
    <mergeCell ref="C137:I137"/>
    <mergeCell ref="C138:E138"/>
    <mergeCell ref="F138:I138"/>
    <mergeCell ref="C139:E139"/>
    <mergeCell ref="F139:I139"/>
    <mergeCell ref="C146:E146"/>
    <mergeCell ref="F146:I146"/>
    <mergeCell ref="C147:I147"/>
    <mergeCell ref="C148:E148"/>
    <mergeCell ref="F148:I148"/>
    <mergeCell ref="C149:E149"/>
    <mergeCell ref="F149:I149"/>
    <mergeCell ref="C143:E143"/>
    <mergeCell ref="F143:I143"/>
    <mergeCell ref="C144:E144"/>
    <mergeCell ref="F144:I144"/>
    <mergeCell ref="C145:E145"/>
    <mergeCell ref="F145:I145"/>
    <mergeCell ref="C155:E155"/>
    <mergeCell ref="F155:I155"/>
    <mergeCell ref="C156:I156"/>
    <mergeCell ref="C157:E157"/>
    <mergeCell ref="F157:I157"/>
    <mergeCell ref="C158:E158"/>
    <mergeCell ref="F158:I158"/>
    <mergeCell ref="C150:E150"/>
    <mergeCell ref="F150:I150"/>
    <mergeCell ref="C152:I152"/>
    <mergeCell ref="C153:E153"/>
    <mergeCell ref="F153:I153"/>
    <mergeCell ref="C154:E154"/>
    <mergeCell ref="F154:I154"/>
    <mergeCell ref="C164:I164"/>
    <mergeCell ref="C165:E165"/>
    <mergeCell ref="F165:I165"/>
    <mergeCell ref="C166:E166"/>
    <mergeCell ref="F166:I166"/>
    <mergeCell ref="C167:E167"/>
    <mergeCell ref="F167:I167"/>
    <mergeCell ref="C159:I159"/>
    <mergeCell ref="C160:E160"/>
    <mergeCell ref="F160:I160"/>
    <mergeCell ref="C161:E161"/>
    <mergeCell ref="F161:I161"/>
    <mergeCell ref="C162:I162"/>
    <mergeCell ref="C173:E173"/>
    <mergeCell ref="F173:I173"/>
    <mergeCell ref="C174:E174"/>
    <mergeCell ref="F174:I174"/>
    <mergeCell ref="C171:I171"/>
    <mergeCell ref="C172:E172"/>
    <mergeCell ref="F172:I172"/>
    <mergeCell ref="C168:I168"/>
    <mergeCell ref="C169:E169"/>
    <mergeCell ref="F169:I169"/>
    <mergeCell ref="C170:E170"/>
    <mergeCell ref="F170:I170"/>
  </mergeCells>
  <phoneticPr fontId="15" type="noConversion"/>
  <printOptions horizontalCentered="1"/>
  <pageMargins left="0.196850393700787" right="0.196850393700787" top="0.39370078740157499" bottom="0.31496062992126" header="0.118110236220472" footer="0.118110236220472"/>
  <pageSetup scale="39" fitToHeight="0" orientation="landscape" r:id="rId1"/>
  <headerFooter>
    <oddFooter>&amp;R&amp;8H375313-1000-100-222-0001, Rev. B 
Page&amp;P of&amp;N</oddFooter>
  </headerFooter>
  <rowBreaks count="3" manualBreakCount="3">
    <brk id="43" min="1" max="12" man="1"/>
    <brk id="87" min="1" max="12" man="1"/>
    <brk id="136" min="1" max="12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0d29821-f9a0-4c4f-a9da-cd2c77925f43" xsi:nil="true"/>
    <PM xmlns="17a03fa7-67d5-47f9-b410-5e54de36a75e">
      <UserInfo>
        <DisplayName/>
        <AccountId xsi:nil="true"/>
        <AccountType/>
      </UserInfo>
    </PM>
    <lcf76f155ced4ddcb4097134ff3c332f xmlns="17a03fa7-67d5-47f9-b410-5e54de36a75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0EE6E61E69BFF47BD4F284E92429400" ma:contentTypeVersion="24" ma:contentTypeDescription="Create a new document." ma:contentTypeScope="" ma:versionID="a12a48cc115f749ffe3ed8bd0549252c">
  <xsd:schema xmlns:xsd="http://www.w3.org/2001/XMLSchema" xmlns:xs="http://www.w3.org/2001/XMLSchema" xmlns:p="http://schemas.microsoft.com/office/2006/metadata/properties" xmlns:ns2="17a03fa7-67d5-47f9-b410-5e54de36a75e" xmlns:ns3="e0d29821-f9a0-4c4f-a9da-cd2c77925f43" targetNamespace="http://schemas.microsoft.com/office/2006/metadata/properties" ma:root="true" ma:fieldsID="329d9ffcfd1eedef229545dfeae19254" ns2:_="" ns3:_="">
    <xsd:import namespace="17a03fa7-67d5-47f9-b410-5e54de36a75e"/>
    <xsd:import namespace="e0d29821-f9a0-4c4f-a9da-cd2c77925f4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  <xsd:element ref="ns2:PM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a03fa7-67d5-47f9-b410-5e54de36a75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b8be260d-014c-4912-9101-a7e6cb6ffac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PM" ma:index="23" nillable="true" ma:displayName="PM" ma:format="Dropdown" ma:list="UserInfo" ma:SharePointGroup="0" ma:internalName="PM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d29821-f9a0-4c4f-a9da-cd2c77925f4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31a709f6-212d-4c60-815d-004d0b906a69}" ma:internalName="TaxCatchAll" ma:showField="CatchAllData" ma:web="e0d29821-f9a0-4c4f-a9da-cd2c77925f4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003233B-38A9-45A3-80EC-DCB90AE5AEFD}">
  <ds:schemaRefs>
    <ds:schemaRef ds:uri="http://schemas.microsoft.com/office/infopath/2007/PartnerControls"/>
    <ds:schemaRef ds:uri="http://purl.org/dc/terms/"/>
    <ds:schemaRef ds:uri="0e1db439-ef3e-4779-b8cc-0fa40f9a01d4"/>
    <ds:schemaRef ds:uri="http://schemas.microsoft.com/office/2006/documentManagement/types"/>
    <ds:schemaRef ds:uri="dea9b7b1-c940-4962-98f4-dcb331b0afe1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D96A51F-4EEE-4D7E-87C0-6876268441F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CDC18A3-09C0-467B-A853-AC98B50743D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BILL OF QUANTITIES</vt:lpstr>
      <vt:lpstr>'BILL OF QUANTITIES'!Impression_des_titres</vt:lpstr>
      <vt:lpstr>'BILL OF QUANTITIES'!Zone_d_impression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Shaw-Feather, Charlie</dc:creator>
  <cp:keywords/>
  <dc:description/>
  <cp:lastModifiedBy>Quesnel-Nault, Sébastien</cp:lastModifiedBy>
  <cp:revision/>
  <dcterms:created xsi:type="dcterms:W3CDTF">2019-05-01T06:31:04Z</dcterms:created>
  <dcterms:modified xsi:type="dcterms:W3CDTF">2025-10-24T19:04:27Z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0x010100F0EE6E61E69BFF47BD4F284E92429400</vt:lpwstr>
  </property>
</Properties>
</file>